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040" activeTab="0"/>
  </bookViews>
  <sheets>
    <sheet name="第8_入札書" sheetId="1" r:id="rId1"/>
  </sheets>
  <definedNames>
    <definedName name="_xlnm.Print_Area" localSheetId="0">'第8_入札書'!$A$1:$O$55</definedName>
  </definedNames>
  <calcPr fullCalcOnLoad="1"/>
</workbook>
</file>

<file path=xl/sharedStrings.xml><?xml version="1.0" encoding="utf-8"?>
<sst xmlns="http://schemas.openxmlformats.org/spreadsheetml/2006/main" count="88" uniqueCount="62">
  <si>
    <t>億</t>
  </si>
  <si>
    <t>千</t>
  </si>
  <si>
    <t>百　</t>
  </si>
  <si>
    <t>十</t>
  </si>
  <si>
    <t>万</t>
  </si>
  <si>
    <t>百</t>
  </si>
  <si>
    <t>円</t>
  </si>
  <si>
    <t>住所</t>
  </si>
  <si>
    <t>氏名</t>
  </si>
  <si>
    <t>（注）金額は算用数字で表示し、あたまを￥でとめること。</t>
  </si>
  <si>
    <t>（整理番号）</t>
  </si>
  <si>
    <t xml:space="preserve">          公益財団法人 東京観光財団　理事長　殿</t>
  </si>
  <si>
    <t>入札金額</t>
  </si>
  <si>
    <t>明細内訳</t>
  </si>
  <si>
    <t>区分</t>
  </si>
  <si>
    <t>予定数量</t>
  </si>
  <si>
    <t>単位</t>
  </si>
  <si>
    <t>単価</t>
  </si>
  <si>
    <t>金額（単価×予定数量）</t>
  </si>
  <si>
    <t>入札書</t>
  </si>
  <si>
    <t>(税抜き合計）</t>
  </si>
  <si>
    <t>合計
（予定総額：税抜）</t>
  </si>
  <si>
    <t>(税10％込合計）</t>
  </si>
  <si>
    <t>(税8％込合計）</t>
  </si>
  <si>
    <t>(税9％込合計）</t>
  </si>
  <si>
    <t>第8号様式(第7関係)</t>
  </si>
  <si>
    <t>（法人の場合は名称及び代表者氏名）</t>
  </si>
  <si>
    <t>担当者氏名</t>
  </si>
  <si>
    <t>連絡先</t>
  </si>
  <si>
    <t>保管・在庫管理
&amp;Tokyo  40
TokyoTokyo 60</t>
  </si>
  <si>
    <t>月</t>
  </si>
  <si>
    <t>新規入荷分・（財団からの戻り含む）入庫管理作業</t>
  </si>
  <si>
    <t>件</t>
  </si>
  <si>
    <t>貸与品の返送時　検品・入庫管理作業</t>
  </si>
  <si>
    <t>＆Tokyoグッズ棚卸作業　（数量確認含む）</t>
  </si>
  <si>
    <t>ＰＬ</t>
  </si>
  <si>
    <t xml:space="preserve">国内発送費（小サイズ）
</t>
  </si>
  <si>
    <t>個</t>
  </si>
  <si>
    <t xml:space="preserve">国内発送費（中サイズ）
</t>
  </si>
  <si>
    <t xml:space="preserve">国内発送費（大サイズ）
</t>
  </si>
  <si>
    <t>国内配送費（特大サイズ筒）</t>
  </si>
  <si>
    <t xml:space="preserve">国内発送費（特大サイズ箱／幟）
</t>
  </si>
  <si>
    <t xml:space="preserve">海外発送費（アメリカ・カナダ）※非課税
※各箱10㎏想定とする
</t>
  </si>
  <si>
    <t xml:space="preserve">海外発送費（中南米・カリブ）※非課税
※各箱10㎏想定とする
</t>
  </si>
  <si>
    <t xml:space="preserve">海外発送費（ヨーロッパ）※非課税
※各箱10㎏想定とする
</t>
  </si>
  <si>
    <t xml:space="preserve">海外発送費（オセアニア・アジア）※非課税
※各箱10㎏想定とする
</t>
  </si>
  <si>
    <t xml:space="preserve">海外発送費（アフリカ・中近東）※非課税
※各箱10㎏想定とする
</t>
  </si>
  <si>
    <t>通関書類作成費</t>
  </si>
  <si>
    <t xml:space="preserve">梱包資材料（小サイズ）
</t>
  </si>
  <si>
    <t>梱包資材料（中サイズ）</t>
  </si>
  <si>
    <t>梱包資材料（大サイズ）</t>
  </si>
  <si>
    <t xml:space="preserve">梱包資材料（特大サイズ筒）
</t>
  </si>
  <si>
    <t xml:space="preserve">梱包資材料（特大サイズ箱）
</t>
  </si>
  <si>
    <t xml:space="preserve">梱包資材料（幟）
</t>
  </si>
  <si>
    <t xml:space="preserve">ピッキング料（そのまま発送）
</t>
  </si>
  <si>
    <t xml:space="preserve">ピッキング料（詰め合わせ発送・小サイズ）
</t>
  </si>
  <si>
    <t xml:space="preserve">ピッキング料（詰め合わせ発送・中サイズ）
</t>
  </si>
  <si>
    <t xml:space="preserve">ピッキング料（詰め合わせ発送・大サイズ）
</t>
  </si>
  <si>
    <t xml:space="preserve">ピッキング料（詰め合わせ発送・特大サイズ）
</t>
  </si>
  <si>
    <t>送り状・指定ラベルなど貼付作業</t>
  </si>
  <si>
    <t>枚</t>
  </si>
  <si>
    <t>件名　　　令和6年度東京ブランドPRグッズの保管・配送・貸与業務委託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</si>
</sst>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5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b/>
      <sz val="18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1" fillId="0" borderId="15" xfId="0" applyFont="1" applyBorder="1" applyAlignment="1">
      <alignment horizontal="left" vertical="top" wrapText="1"/>
    </xf>
    <xf numFmtId="0" fontId="44" fillId="0" borderId="15" xfId="0" applyFont="1" applyBorder="1" applyAlignment="1">
      <alignment horizontal="right" vertical="center" wrapText="1"/>
    </xf>
    <xf numFmtId="0" fontId="44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top"/>
    </xf>
    <xf numFmtId="0" fontId="44" fillId="0" borderId="15" xfId="0" applyFont="1" applyBorder="1" applyAlignment="1">
      <alignment horizontal="right" vertical="center"/>
    </xf>
    <xf numFmtId="176" fontId="44" fillId="0" borderId="15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76" fontId="44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44" fillId="0" borderId="26" xfId="0" applyNumberFormat="1" applyFont="1" applyBorder="1" applyAlignment="1">
      <alignment horizontal="center" vertical="center"/>
    </xf>
    <xf numFmtId="176" fontId="44" fillId="0" borderId="2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76" fontId="44" fillId="0" borderId="15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  <xf numFmtId="3" fontId="44" fillId="0" borderId="2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255"/>
    </xf>
    <xf numFmtId="0" fontId="1" fillId="0" borderId="19" xfId="0" applyFont="1" applyBorder="1" applyAlignment="1">
      <alignment vertical="center"/>
    </xf>
    <xf numFmtId="0" fontId="1" fillId="0" borderId="25" xfId="0" applyFont="1" applyBorder="1" applyAlignment="1">
      <alignment horizontal="center" vertical="center" textRotation="255"/>
    </xf>
    <xf numFmtId="0" fontId="1" fillId="0" borderId="22" xfId="0" applyFont="1" applyBorder="1" applyAlignment="1">
      <alignment horizontal="center" vertical="center" textRotation="255"/>
    </xf>
    <xf numFmtId="0" fontId="1" fillId="0" borderId="18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showGridLines="0" tabSelected="1" view="pageBreakPreview" zoomScaleSheetLayoutView="100" zoomScalePageLayoutView="0" workbookViewId="0" topLeftCell="A38">
      <selection activeCell="C50" sqref="C49:C50"/>
    </sheetView>
  </sheetViews>
  <sheetFormatPr defaultColWidth="9.00390625" defaultRowHeight="13.5"/>
  <cols>
    <col min="1" max="1" width="4.375" style="1" customWidth="1"/>
    <col min="2" max="2" width="3.125" style="1" customWidth="1"/>
    <col min="3" max="3" width="42.25390625" style="1" customWidth="1"/>
    <col min="4" max="4" width="12.50390625" style="1" customWidth="1"/>
    <col min="5" max="5" width="7.50390625" style="17" customWidth="1"/>
    <col min="6" max="15" width="5.50390625" style="1" customWidth="1"/>
    <col min="16" max="16384" width="9.00390625" style="1" customWidth="1"/>
  </cols>
  <sheetData>
    <row r="1" spans="1:15" ht="21.75" customHeight="1">
      <c r="A1" s="49" t="s">
        <v>25</v>
      </c>
      <c r="B1" s="49"/>
      <c r="C1" s="49"/>
      <c r="M1" s="7"/>
      <c r="N1" s="7"/>
      <c r="O1" s="7"/>
    </row>
    <row r="2" spans="13:15" ht="13.5">
      <c r="M2" s="7" t="s">
        <v>10</v>
      </c>
      <c r="N2" s="7"/>
      <c r="O2" s="7"/>
    </row>
    <row r="3" spans="1:15" ht="9" customHeight="1">
      <c r="A3" s="34" t="s">
        <v>19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6"/>
    </row>
    <row r="4" spans="1:15" ht="9" customHeight="1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9"/>
    </row>
    <row r="5" spans="1:15" ht="9" customHeight="1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9"/>
    </row>
    <row r="6" spans="1:15" ht="9" customHeight="1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9"/>
    </row>
    <row r="7" spans="1:15" ht="21">
      <c r="A7" s="2"/>
      <c r="B7" s="3" t="s">
        <v>61</v>
      </c>
      <c r="C7" s="3"/>
      <c r="D7" s="3"/>
      <c r="E7" s="10"/>
      <c r="F7" s="3"/>
      <c r="G7" s="5"/>
      <c r="H7" s="5"/>
      <c r="I7" s="5"/>
      <c r="J7" s="5"/>
      <c r="K7" s="5"/>
      <c r="L7" s="5"/>
      <c r="M7" s="3"/>
      <c r="N7" s="3"/>
      <c r="O7" s="4"/>
    </row>
    <row r="8" spans="1:15" ht="15.75" customHeight="1">
      <c r="A8" s="2"/>
      <c r="B8" s="3"/>
      <c r="C8" s="3"/>
      <c r="D8" s="3"/>
      <c r="E8" s="10"/>
      <c r="F8" s="3"/>
      <c r="G8" s="5"/>
      <c r="H8" s="5"/>
      <c r="I8" s="5"/>
      <c r="J8" s="5"/>
      <c r="K8" s="5"/>
      <c r="L8" s="5"/>
      <c r="M8" s="3"/>
      <c r="N8" s="3"/>
      <c r="O8" s="4"/>
    </row>
    <row r="9" spans="1:15" ht="13.5" hidden="1">
      <c r="A9" s="2"/>
      <c r="B9" s="3"/>
      <c r="C9" s="3"/>
      <c r="D9" s="3"/>
      <c r="E9" s="10"/>
      <c r="F9" s="3"/>
      <c r="G9" s="3"/>
      <c r="H9" s="3"/>
      <c r="I9" s="3"/>
      <c r="J9" s="3"/>
      <c r="K9" s="3"/>
      <c r="L9" s="3"/>
      <c r="M9" s="3"/>
      <c r="N9" s="3"/>
      <c r="O9" s="4"/>
    </row>
    <row r="10" spans="1:15" ht="13.5" hidden="1">
      <c r="A10" s="2"/>
      <c r="B10" s="3"/>
      <c r="C10" s="3"/>
      <c r="D10" s="3"/>
      <c r="E10" s="10"/>
      <c r="F10" s="3"/>
      <c r="G10" s="3"/>
      <c r="H10" s="3"/>
      <c r="I10" s="3"/>
      <c r="J10" s="3"/>
      <c r="K10" s="3"/>
      <c r="L10" s="3"/>
      <c r="M10" s="3"/>
      <c r="N10" s="3"/>
      <c r="O10" s="4"/>
    </row>
    <row r="11" spans="1:15" s="7" customFormat="1" ht="18.75" customHeight="1">
      <c r="A11" s="56" t="s">
        <v>12</v>
      </c>
      <c r="B11" s="62" t="s">
        <v>21</v>
      </c>
      <c r="C11" s="62"/>
      <c r="D11" s="62"/>
      <c r="E11" s="20" t="s">
        <v>0</v>
      </c>
      <c r="F11" s="6" t="s">
        <v>1</v>
      </c>
      <c r="G11" s="6" t="s">
        <v>2</v>
      </c>
      <c r="H11" s="6" t="s">
        <v>3</v>
      </c>
      <c r="I11" s="6" t="s">
        <v>4</v>
      </c>
      <c r="J11" s="6" t="s">
        <v>1</v>
      </c>
      <c r="K11" s="6" t="s">
        <v>5</v>
      </c>
      <c r="L11" s="6" t="s">
        <v>3</v>
      </c>
      <c r="M11" s="6" t="s">
        <v>6</v>
      </c>
      <c r="N11" s="6"/>
      <c r="O11" s="6"/>
    </row>
    <row r="12" spans="1:15" ht="15" customHeight="1">
      <c r="A12" s="56"/>
      <c r="B12" s="62"/>
      <c r="C12" s="62"/>
      <c r="D12" s="62"/>
      <c r="E12" s="18"/>
      <c r="F12" s="54"/>
      <c r="G12" s="54"/>
      <c r="H12" s="54"/>
      <c r="I12" s="54"/>
      <c r="J12" s="54"/>
      <c r="K12" s="54"/>
      <c r="L12" s="54"/>
      <c r="M12" s="54"/>
      <c r="N12" s="8"/>
      <c r="O12" s="8"/>
    </row>
    <row r="13" spans="1:15" ht="15" customHeight="1">
      <c r="A13" s="56"/>
      <c r="B13" s="62"/>
      <c r="C13" s="62"/>
      <c r="D13" s="62"/>
      <c r="E13" s="19"/>
      <c r="F13" s="55"/>
      <c r="G13" s="55"/>
      <c r="H13" s="55"/>
      <c r="I13" s="55"/>
      <c r="J13" s="55"/>
      <c r="K13" s="55"/>
      <c r="L13" s="55"/>
      <c r="M13" s="55"/>
      <c r="N13" s="9"/>
      <c r="O13" s="9"/>
    </row>
    <row r="14" spans="1:15" ht="18.75" customHeight="1">
      <c r="A14" s="65"/>
      <c r="B14" s="56" t="s">
        <v>13</v>
      </c>
      <c r="C14" s="11" t="s">
        <v>14</v>
      </c>
      <c r="D14" s="11" t="s">
        <v>15</v>
      </c>
      <c r="E14" s="11" t="s">
        <v>16</v>
      </c>
      <c r="F14" s="57" t="s">
        <v>17</v>
      </c>
      <c r="G14" s="57"/>
      <c r="H14" s="57"/>
      <c r="I14" s="57"/>
      <c r="J14" s="57"/>
      <c r="K14" s="57" t="s">
        <v>18</v>
      </c>
      <c r="L14" s="57"/>
      <c r="M14" s="57"/>
      <c r="N14" s="57"/>
      <c r="O14" s="57"/>
    </row>
    <row r="15" spans="1:15" ht="50.25" customHeight="1">
      <c r="A15" s="65"/>
      <c r="B15" s="56"/>
      <c r="C15" s="28" t="s">
        <v>29</v>
      </c>
      <c r="D15" s="29">
        <v>12</v>
      </c>
      <c r="E15" s="30" t="s">
        <v>30</v>
      </c>
      <c r="F15" s="40"/>
      <c r="G15" s="58"/>
      <c r="H15" s="17" t="s">
        <v>6</v>
      </c>
      <c r="I15" s="12"/>
      <c r="J15" s="13"/>
      <c r="K15" s="59">
        <f>D15*F15</f>
        <v>0</v>
      </c>
      <c r="L15" s="60"/>
      <c r="M15" s="10" t="s">
        <v>6</v>
      </c>
      <c r="N15" s="15"/>
      <c r="O15" s="13"/>
    </row>
    <row r="16" spans="1:15" ht="30" customHeight="1">
      <c r="A16" s="65"/>
      <c r="B16" s="56"/>
      <c r="C16" s="31" t="s">
        <v>31</v>
      </c>
      <c r="D16" s="32">
        <v>50</v>
      </c>
      <c r="E16" s="30" t="s">
        <v>32</v>
      </c>
      <c r="F16" s="61"/>
      <c r="G16" s="44"/>
      <c r="H16" s="45"/>
      <c r="I16" s="12"/>
      <c r="J16" s="14"/>
      <c r="K16" s="40">
        <f>D16*F16</f>
        <v>0</v>
      </c>
      <c r="L16" s="41"/>
      <c r="M16" s="42"/>
      <c r="N16" s="12"/>
      <c r="O16" s="14"/>
    </row>
    <row r="17" spans="1:15" ht="30" customHeight="1">
      <c r="A17" s="65"/>
      <c r="B17" s="56"/>
      <c r="C17" s="31" t="s">
        <v>33</v>
      </c>
      <c r="D17" s="32">
        <v>70</v>
      </c>
      <c r="E17" s="30" t="s">
        <v>32</v>
      </c>
      <c r="F17" s="52"/>
      <c r="G17" s="44"/>
      <c r="H17" s="45"/>
      <c r="I17" s="12"/>
      <c r="J17" s="14"/>
      <c r="K17" s="40">
        <f aca="true" t="shared" si="0" ref="K17:K35">D17*F17</f>
        <v>0</v>
      </c>
      <c r="L17" s="41"/>
      <c r="M17" s="42"/>
      <c r="N17" s="12"/>
      <c r="O17" s="14"/>
    </row>
    <row r="18" spans="1:15" ht="30" customHeight="1">
      <c r="A18" s="65"/>
      <c r="B18" s="56"/>
      <c r="C18" s="31" t="s">
        <v>34</v>
      </c>
      <c r="D18" s="29">
        <v>40</v>
      </c>
      <c r="E18" s="30" t="s">
        <v>35</v>
      </c>
      <c r="F18" s="52"/>
      <c r="G18" s="44"/>
      <c r="H18" s="45"/>
      <c r="I18" s="12"/>
      <c r="J18" s="14"/>
      <c r="K18" s="40">
        <f t="shared" si="0"/>
        <v>0</v>
      </c>
      <c r="L18" s="41"/>
      <c r="M18" s="42"/>
      <c r="N18" s="12"/>
      <c r="O18" s="14"/>
    </row>
    <row r="19" spans="1:15" ht="30" customHeight="1">
      <c r="A19" s="65"/>
      <c r="B19" s="56"/>
      <c r="C19" s="28" t="s">
        <v>36</v>
      </c>
      <c r="D19" s="33">
        <v>100</v>
      </c>
      <c r="E19" s="30" t="s">
        <v>37</v>
      </c>
      <c r="F19" s="53"/>
      <c r="G19" s="53"/>
      <c r="H19" s="53"/>
      <c r="I19" s="12"/>
      <c r="J19" s="14"/>
      <c r="K19" s="40">
        <f t="shared" si="0"/>
        <v>0</v>
      </c>
      <c r="L19" s="41"/>
      <c r="M19" s="42"/>
      <c r="N19" s="12"/>
      <c r="O19" s="14"/>
    </row>
    <row r="20" spans="1:15" ht="30" customHeight="1">
      <c r="A20" s="65"/>
      <c r="B20" s="56"/>
      <c r="C20" s="28" t="s">
        <v>38</v>
      </c>
      <c r="D20" s="33">
        <v>700</v>
      </c>
      <c r="E20" s="30" t="s">
        <v>37</v>
      </c>
      <c r="F20" s="53"/>
      <c r="G20" s="53"/>
      <c r="H20" s="53"/>
      <c r="I20" s="12"/>
      <c r="J20" s="14"/>
      <c r="K20" s="40">
        <f t="shared" si="0"/>
        <v>0</v>
      </c>
      <c r="L20" s="41"/>
      <c r="M20" s="42"/>
      <c r="N20" s="12"/>
      <c r="O20" s="14"/>
    </row>
    <row r="21" spans="1:15" ht="30" customHeight="1">
      <c r="A21" s="65"/>
      <c r="B21" s="56"/>
      <c r="C21" s="28" t="s">
        <v>39</v>
      </c>
      <c r="D21" s="33">
        <v>300</v>
      </c>
      <c r="E21" s="30" t="s">
        <v>37</v>
      </c>
      <c r="F21" s="43"/>
      <c r="G21" s="46"/>
      <c r="H21" s="47"/>
      <c r="I21" s="12"/>
      <c r="J21" s="14"/>
      <c r="K21" s="40">
        <f t="shared" si="0"/>
        <v>0</v>
      </c>
      <c r="L21" s="41"/>
      <c r="M21" s="42"/>
      <c r="N21" s="12"/>
      <c r="O21" s="14"/>
    </row>
    <row r="22" spans="1:15" ht="30" customHeight="1">
      <c r="A22" s="65"/>
      <c r="B22" s="56"/>
      <c r="C22" s="31" t="s">
        <v>40</v>
      </c>
      <c r="D22" s="33">
        <v>1000</v>
      </c>
      <c r="E22" s="30" t="s">
        <v>37</v>
      </c>
      <c r="F22" s="43"/>
      <c r="G22" s="46"/>
      <c r="H22" s="47"/>
      <c r="I22" s="12"/>
      <c r="J22" s="14"/>
      <c r="K22" s="40">
        <f t="shared" si="0"/>
        <v>0</v>
      </c>
      <c r="L22" s="41"/>
      <c r="M22" s="42"/>
      <c r="N22" s="12"/>
      <c r="O22" s="14"/>
    </row>
    <row r="23" spans="1:15" ht="30" customHeight="1">
      <c r="A23" s="65"/>
      <c r="B23" s="56"/>
      <c r="C23" s="28" t="s">
        <v>41</v>
      </c>
      <c r="D23" s="33">
        <v>100</v>
      </c>
      <c r="E23" s="30" t="s">
        <v>37</v>
      </c>
      <c r="F23" s="43"/>
      <c r="G23" s="46"/>
      <c r="H23" s="47"/>
      <c r="I23" s="12"/>
      <c r="J23" s="14"/>
      <c r="K23" s="40">
        <f t="shared" si="0"/>
        <v>0</v>
      </c>
      <c r="L23" s="41"/>
      <c r="M23" s="42"/>
      <c r="N23" s="12"/>
      <c r="O23" s="14"/>
    </row>
    <row r="24" spans="1:15" ht="30" customHeight="1">
      <c r="A24" s="65"/>
      <c r="B24" s="56"/>
      <c r="C24" s="28" t="s">
        <v>42</v>
      </c>
      <c r="D24" s="33">
        <v>70</v>
      </c>
      <c r="E24" s="30" t="s">
        <v>37</v>
      </c>
      <c r="F24" s="43"/>
      <c r="G24" s="46"/>
      <c r="H24" s="47"/>
      <c r="I24" s="12"/>
      <c r="J24" s="14"/>
      <c r="K24" s="40">
        <f t="shared" si="0"/>
        <v>0</v>
      </c>
      <c r="L24" s="41"/>
      <c r="M24" s="42"/>
      <c r="N24" s="12"/>
      <c r="O24" s="14"/>
    </row>
    <row r="25" spans="1:15" ht="30" customHeight="1">
      <c r="A25" s="65"/>
      <c r="B25" s="56"/>
      <c r="C25" s="28" t="s">
        <v>43</v>
      </c>
      <c r="D25" s="33">
        <v>5</v>
      </c>
      <c r="E25" s="30" t="s">
        <v>37</v>
      </c>
      <c r="F25" s="43"/>
      <c r="G25" s="46"/>
      <c r="H25" s="47"/>
      <c r="I25" s="12"/>
      <c r="J25" s="14"/>
      <c r="K25" s="40">
        <f t="shared" si="0"/>
        <v>0</v>
      </c>
      <c r="L25" s="41"/>
      <c r="M25" s="42"/>
      <c r="N25" s="12"/>
      <c r="O25" s="14"/>
    </row>
    <row r="26" spans="1:15" ht="30" customHeight="1">
      <c r="A26" s="65"/>
      <c r="B26" s="56"/>
      <c r="C26" s="28" t="s">
        <v>44</v>
      </c>
      <c r="D26" s="33">
        <v>150</v>
      </c>
      <c r="E26" s="30" t="s">
        <v>37</v>
      </c>
      <c r="F26" s="43"/>
      <c r="G26" s="46"/>
      <c r="H26" s="47"/>
      <c r="I26" s="12"/>
      <c r="J26" s="14"/>
      <c r="K26" s="40">
        <f>D26*F26</f>
        <v>0</v>
      </c>
      <c r="L26" s="41"/>
      <c r="M26" s="42"/>
      <c r="N26" s="12"/>
      <c r="O26" s="14"/>
    </row>
    <row r="27" spans="1:15" ht="30" customHeight="1">
      <c r="A27" s="65"/>
      <c r="B27" s="56"/>
      <c r="C27" s="28" t="s">
        <v>45</v>
      </c>
      <c r="D27" s="33">
        <v>100</v>
      </c>
      <c r="E27" s="30" t="s">
        <v>37</v>
      </c>
      <c r="F27" s="43"/>
      <c r="G27" s="46"/>
      <c r="H27" s="47"/>
      <c r="I27" s="12"/>
      <c r="J27" s="14"/>
      <c r="K27" s="40">
        <f>D27*F27</f>
        <v>0</v>
      </c>
      <c r="L27" s="41"/>
      <c r="M27" s="42"/>
      <c r="N27" s="12"/>
      <c r="O27" s="14"/>
    </row>
    <row r="28" spans="1:15" ht="30" customHeight="1">
      <c r="A28" s="65"/>
      <c r="B28" s="56"/>
      <c r="C28" s="28" t="s">
        <v>46</v>
      </c>
      <c r="D28" s="33">
        <v>5</v>
      </c>
      <c r="E28" s="30" t="s">
        <v>37</v>
      </c>
      <c r="F28" s="43"/>
      <c r="G28" s="46"/>
      <c r="H28" s="47"/>
      <c r="I28" s="12"/>
      <c r="J28" s="14"/>
      <c r="K28" s="40">
        <f t="shared" si="0"/>
        <v>0</v>
      </c>
      <c r="L28" s="41"/>
      <c r="M28" s="42"/>
      <c r="N28" s="12"/>
      <c r="O28" s="14"/>
    </row>
    <row r="29" spans="1:15" ht="30" customHeight="1">
      <c r="A29" s="65"/>
      <c r="B29" s="56"/>
      <c r="C29" s="31" t="s">
        <v>47</v>
      </c>
      <c r="D29" s="33">
        <v>40</v>
      </c>
      <c r="E29" s="30" t="s">
        <v>37</v>
      </c>
      <c r="F29" s="43"/>
      <c r="G29" s="46"/>
      <c r="H29" s="47"/>
      <c r="I29" s="12"/>
      <c r="J29" s="14"/>
      <c r="K29" s="40">
        <f t="shared" si="0"/>
        <v>0</v>
      </c>
      <c r="L29" s="41"/>
      <c r="M29" s="42"/>
      <c r="N29" s="12"/>
      <c r="O29" s="14"/>
    </row>
    <row r="30" spans="1:15" ht="30" customHeight="1">
      <c r="A30" s="65"/>
      <c r="B30" s="56"/>
      <c r="C30" s="28" t="s">
        <v>48</v>
      </c>
      <c r="D30" s="33">
        <v>100</v>
      </c>
      <c r="E30" s="30" t="s">
        <v>37</v>
      </c>
      <c r="F30" s="43"/>
      <c r="G30" s="46"/>
      <c r="H30" s="47"/>
      <c r="I30" s="12"/>
      <c r="J30" s="14"/>
      <c r="K30" s="40">
        <f t="shared" si="0"/>
        <v>0</v>
      </c>
      <c r="L30" s="41"/>
      <c r="M30" s="42"/>
      <c r="N30" s="12"/>
      <c r="O30" s="14"/>
    </row>
    <row r="31" spans="1:15" ht="30" customHeight="1">
      <c r="A31" s="65"/>
      <c r="B31" s="56"/>
      <c r="C31" s="31" t="s">
        <v>49</v>
      </c>
      <c r="D31" s="33">
        <v>700</v>
      </c>
      <c r="E31" s="30" t="s">
        <v>37</v>
      </c>
      <c r="F31" s="43"/>
      <c r="G31" s="46"/>
      <c r="H31" s="47"/>
      <c r="I31" s="12"/>
      <c r="J31" s="14"/>
      <c r="K31" s="40">
        <f t="shared" si="0"/>
        <v>0</v>
      </c>
      <c r="L31" s="41"/>
      <c r="M31" s="42"/>
      <c r="N31" s="12"/>
      <c r="O31" s="14"/>
    </row>
    <row r="32" spans="1:15" ht="30" customHeight="1">
      <c r="A32" s="65"/>
      <c r="B32" s="56"/>
      <c r="C32" s="31" t="s">
        <v>50</v>
      </c>
      <c r="D32" s="33">
        <v>300</v>
      </c>
      <c r="E32" s="30" t="s">
        <v>37</v>
      </c>
      <c r="F32" s="43"/>
      <c r="G32" s="46"/>
      <c r="H32" s="47"/>
      <c r="I32" s="12"/>
      <c r="J32" s="14"/>
      <c r="K32" s="40">
        <f t="shared" si="0"/>
        <v>0</v>
      </c>
      <c r="L32" s="41"/>
      <c r="M32" s="42"/>
      <c r="N32" s="12"/>
      <c r="O32" s="14"/>
    </row>
    <row r="33" spans="1:15" ht="30" customHeight="1">
      <c r="A33" s="65"/>
      <c r="B33" s="56"/>
      <c r="C33" s="28" t="s">
        <v>51</v>
      </c>
      <c r="D33" s="33">
        <v>1000</v>
      </c>
      <c r="E33" s="30" t="s">
        <v>37</v>
      </c>
      <c r="F33" s="43"/>
      <c r="G33" s="46"/>
      <c r="H33" s="47"/>
      <c r="I33" s="12"/>
      <c r="J33" s="14"/>
      <c r="K33" s="40">
        <f t="shared" si="0"/>
        <v>0</v>
      </c>
      <c r="L33" s="41"/>
      <c r="M33" s="42"/>
      <c r="N33" s="12"/>
      <c r="O33" s="14"/>
    </row>
    <row r="34" spans="1:15" ht="30" customHeight="1">
      <c r="A34" s="65"/>
      <c r="B34" s="56"/>
      <c r="C34" s="28" t="s">
        <v>52</v>
      </c>
      <c r="D34" s="33">
        <v>50</v>
      </c>
      <c r="E34" s="30" t="s">
        <v>37</v>
      </c>
      <c r="F34" s="43"/>
      <c r="G34" s="46"/>
      <c r="H34" s="47"/>
      <c r="I34" s="12"/>
      <c r="J34" s="14"/>
      <c r="K34" s="40">
        <f t="shared" si="0"/>
        <v>0</v>
      </c>
      <c r="L34" s="41"/>
      <c r="M34" s="42"/>
      <c r="N34" s="12"/>
      <c r="O34" s="14"/>
    </row>
    <row r="35" spans="1:19" ht="30" customHeight="1">
      <c r="A35" s="66"/>
      <c r="B35" s="63"/>
      <c r="C35" s="28" t="s">
        <v>53</v>
      </c>
      <c r="D35" s="33">
        <v>50</v>
      </c>
      <c r="E35" s="30" t="s">
        <v>37</v>
      </c>
      <c r="F35" s="43"/>
      <c r="G35" s="46"/>
      <c r="H35" s="47"/>
      <c r="I35" s="12"/>
      <c r="J35" s="14"/>
      <c r="K35" s="40">
        <f t="shared" si="0"/>
        <v>0</v>
      </c>
      <c r="L35" s="41"/>
      <c r="M35" s="42"/>
      <c r="N35" s="12"/>
      <c r="O35" s="14"/>
      <c r="P35" s="3"/>
      <c r="Q35" s="3"/>
      <c r="R35" s="3"/>
      <c r="S35" s="3"/>
    </row>
    <row r="36" spans="1:15" ht="30" customHeight="1">
      <c r="A36" s="2"/>
      <c r="B36" s="8"/>
      <c r="C36" s="28" t="s">
        <v>54</v>
      </c>
      <c r="D36" s="33">
        <v>700</v>
      </c>
      <c r="E36" s="30" t="s">
        <v>37</v>
      </c>
      <c r="F36" s="43"/>
      <c r="G36" s="44"/>
      <c r="H36" s="45"/>
      <c r="I36" s="12"/>
      <c r="J36" s="14"/>
      <c r="K36" s="40">
        <f aca="true" t="shared" si="1" ref="K36:K41">D36*F36</f>
        <v>0</v>
      </c>
      <c r="L36" s="41"/>
      <c r="M36" s="42"/>
      <c r="N36" s="12"/>
      <c r="O36" s="14"/>
    </row>
    <row r="37" spans="1:15" ht="30" customHeight="1">
      <c r="A37" s="2"/>
      <c r="B37" s="8"/>
      <c r="C37" s="28" t="s">
        <v>55</v>
      </c>
      <c r="D37" s="33">
        <v>100</v>
      </c>
      <c r="E37" s="30" t="s">
        <v>37</v>
      </c>
      <c r="F37" s="43"/>
      <c r="G37" s="44"/>
      <c r="H37" s="45"/>
      <c r="I37" s="12"/>
      <c r="J37" s="14"/>
      <c r="K37" s="40">
        <f t="shared" si="1"/>
        <v>0</v>
      </c>
      <c r="L37" s="41"/>
      <c r="M37" s="42"/>
      <c r="N37" s="12"/>
      <c r="O37" s="14"/>
    </row>
    <row r="38" spans="1:15" ht="30" customHeight="1">
      <c r="A38" s="2"/>
      <c r="B38" s="8"/>
      <c r="C38" s="28" t="s">
        <v>56</v>
      </c>
      <c r="D38" s="33">
        <v>700</v>
      </c>
      <c r="E38" s="30" t="s">
        <v>37</v>
      </c>
      <c r="F38" s="43"/>
      <c r="G38" s="44"/>
      <c r="H38" s="45"/>
      <c r="I38" s="12"/>
      <c r="J38" s="14"/>
      <c r="K38" s="40">
        <f t="shared" si="1"/>
        <v>0</v>
      </c>
      <c r="L38" s="41"/>
      <c r="M38" s="42"/>
      <c r="N38" s="12"/>
      <c r="O38" s="14"/>
    </row>
    <row r="39" spans="1:15" ht="30" customHeight="1">
      <c r="A39" s="2"/>
      <c r="B39" s="8"/>
      <c r="C39" s="28" t="s">
        <v>57</v>
      </c>
      <c r="D39" s="33">
        <v>300</v>
      </c>
      <c r="E39" s="30" t="s">
        <v>37</v>
      </c>
      <c r="F39" s="43"/>
      <c r="G39" s="44"/>
      <c r="H39" s="45"/>
      <c r="I39" s="12"/>
      <c r="J39" s="14"/>
      <c r="K39" s="40">
        <f t="shared" si="1"/>
        <v>0</v>
      </c>
      <c r="L39" s="41"/>
      <c r="M39" s="42"/>
      <c r="N39" s="12"/>
      <c r="O39" s="14"/>
    </row>
    <row r="40" spans="1:15" ht="30" customHeight="1">
      <c r="A40" s="2"/>
      <c r="B40" s="8"/>
      <c r="C40" s="28" t="s">
        <v>58</v>
      </c>
      <c r="D40" s="33">
        <v>1000</v>
      </c>
      <c r="E40" s="30" t="s">
        <v>37</v>
      </c>
      <c r="F40" s="43"/>
      <c r="G40" s="44"/>
      <c r="H40" s="45"/>
      <c r="I40" s="12"/>
      <c r="J40" s="14"/>
      <c r="K40" s="40">
        <f t="shared" si="1"/>
        <v>0</v>
      </c>
      <c r="L40" s="41"/>
      <c r="M40" s="42"/>
      <c r="N40" s="12"/>
      <c r="O40" s="14"/>
    </row>
    <row r="41" spans="1:15" ht="30" customHeight="1">
      <c r="A41" s="64"/>
      <c r="B41" s="67"/>
      <c r="C41" s="31" t="s">
        <v>59</v>
      </c>
      <c r="D41" s="33">
        <v>2000</v>
      </c>
      <c r="E41" s="30" t="s">
        <v>60</v>
      </c>
      <c r="F41" s="43"/>
      <c r="G41" s="46"/>
      <c r="H41" s="47"/>
      <c r="I41" s="12"/>
      <c r="J41" s="14"/>
      <c r="K41" s="40">
        <f t="shared" si="1"/>
        <v>0</v>
      </c>
      <c r="L41" s="41"/>
      <c r="M41" s="42"/>
      <c r="N41" s="12"/>
      <c r="O41" s="14"/>
    </row>
    <row r="42" spans="1:19" ht="10.5" customHeight="1">
      <c r="A42" s="2"/>
      <c r="B42" s="3"/>
      <c r="C42" s="3"/>
      <c r="D42" s="3"/>
      <c r="E42" s="10"/>
      <c r="F42" s="3"/>
      <c r="G42" s="3"/>
      <c r="H42" s="3"/>
      <c r="I42" s="3"/>
      <c r="J42" s="3"/>
      <c r="K42" s="3"/>
      <c r="L42" s="3"/>
      <c r="M42" s="3"/>
      <c r="N42" s="3"/>
      <c r="O42" s="4"/>
      <c r="P42" s="50">
        <f>SUM(K15:M41)</f>
        <v>0</v>
      </c>
      <c r="Q42" s="51"/>
      <c r="R42" s="26" t="s">
        <v>20</v>
      </c>
      <c r="S42" s="3"/>
    </row>
    <row r="43" spans="1:19" ht="10.5" customHeight="1">
      <c r="A43" s="2"/>
      <c r="B43" s="3"/>
      <c r="C43" s="3"/>
      <c r="D43" s="3"/>
      <c r="E43" s="10"/>
      <c r="F43" s="3"/>
      <c r="G43" s="3"/>
      <c r="H43" s="3"/>
      <c r="I43" s="3"/>
      <c r="J43" s="3"/>
      <c r="K43" s="3"/>
      <c r="L43" s="3"/>
      <c r="M43" s="3"/>
      <c r="N43" s="3"/>
      <c r="O43" s="4"/>
      <c r="P43" s="50">
        <f>P42*1.08</f>
        <v>0</v>
      </c>
      <c r="Q43" s="50"/>
      <c r="R43" s="26" t="s">
        <v>23</v>
      </c>
      <c r="S43" s="3"/>
    </row>
    <row r="44" spans="1:18" ht="13.5">
      <c r="A44" s="2" t="s">
        <v>11</v>
      </c>
      <c r="B44" s="3"/>
      <c r="C44" s="3"/>
      <c r="D44" s="3"/>
      <c r="E44" s="10"/>
      <c r="F44" s="3"/>
      <c r="G44" s="3"/>
      <c r="H44" s="3"/>
      <c r="I44" s="3"/>
      <c r="J44" s="3"/>
      <c r="K44" s="3"/>
      <c r="L44" s="3"/>
      <c r="M44" s="3"/>
      <c r="N44" s="3"/>
      <c r="O44" s="4"/>
      <c r="P44" s="50">
        <f>P42*1.09</f>
        <v>0</v>
      </c>
      <c r="Q44" s="50"/>
      <c r="R44" s="26" t="s">
        <v>24</v>
      </c>
    </row>
    <row r="45" spans="1:18" ht="12" customHeight="1">
      <c r="A45" s="2"/>
      <c r="B45" s="3"/>
      <c r="C45" s="3"/>
      <c r="D45" s="3"/>
      <c r="E45" s="10"/>
      <c r="F45" s="3"/>
      <c r="G45" s="3"/>
      <c r="H45" s="3" t="s">
        <v>7</v>
      </c>
      <c r="I45" s="3"/>
      <c r="J45" s="3"/>
      <c r="K45" s="3"/>
      <c r="L45" s="3"/>
      <c r="M45" s="3"/>
      <c r="N45" s="3"/>
      <c r="O45" s="4"/>
      <c r="P45" s="50">
        <f>P42*1.1</f>
        <v>0</v>
      </c>
      <c r="Q45" s="50"/>
      <c r="R45" s="26" t="s">
        <v>22</v>
      </c>
    </row>
    <row r="46" spans="1:15" ht="12" customHeight="1">
      <c r="A46" s="2"/>
      <c r="B46" s="3"/>
      <c r="C46" s="3"/>
      <c r="D46" s="3"/>
      <c r="E46" s="10"/>
      <c r="F46" s="3"/>
      <c r="G46" s="3"/>
      <c r="H46" s="3"/>
      <c r="I46" s="3"/>
      <c r="J46" s="3"/>
      <c r="K46" s="3"/>
      <c r="L46" s="3"/>
      <c r="M46" s="3"/>
      <c r="N46" s="3"/>
      <c r="O46" s="4"/>
    </row>
    <row r="47" spans="1:15" ht="12" customHeight="1">
      <c r="A47" s="2"/>
      <c r="B47" s="3"/>
      <c r="C47" s="3"/>
      <c r="D47" s="3"/>
      <c r="E47" s="10"/>
      <c r="F47" s="3"/>
      <c r="G47" s="3"/>
      <c r="I47" s="3"/>
      <c r="J47" s="3"/>
      <c r="K47" s="3"/>
      <c r="L47" s="3"/>
      <c r="M47" s="3"/>
      <c r="N47" s="3"/>
      <c r="O47" s="4"/>
    </row>
    <row r="48" spans="1:15" ht="12" customHeight="1">
      <c r="A48" s="2"/>
      <c r="B48" s="3"/>
      <c r="C48" s="3"/>
      <c r="D48" s="3"/>
      <c r="E48" s="10"/>
      <c r="F48" s="3"/>
      <c r="G48" s="3"/>
      <c r="H48" s="3"/>
      <c r="I48" s="3"/>
      <c r="J48" s="3"/>
      <c r="K48" s="3"/>
      <c r="L48" s="3"/>
      <c r="M48" s="3"/>
      <c r="N48" s="3"/>
      <c r="O48" s="4"/>
    </row>
    <row r="49" spans="1:15" ht="12" customHeight="1">
      <c r="A49" s="2"/>
      <c r="B49" s="3"/>
      <c r="C49" s="3"/>
      <c r="D49" s="3"/>
      <c r="E49" s="10"/>
      <c r="F49" s="3"/>
      <c r="G49" s="3"/>
      <c r="H49" s="3" t="s">
        <v>8</v>
      </c>
      <c r="I49" s="3" t="s">
        <v>26</v>
      </c>
      <c r="J49" s="3"/>
      <c r="K49" s="3"/>
      <c r="L49" s="3"/>
      <c r="M49" s="3"/>
      <c r="N49" s="3"/>
      <c r="O49" s="4"/>
    </row>
    <row r="50" spans="1:15" ht="12" customHeight="1">
      <c r="A50" s="2"/>
      <c r="B50" s="3"/>
      <c r="C50" s="3"/>
      <c r="D50" s="3"/>
      <c r="E50" s="10"/>
      <c r="F50" s="3"/>
      <c r="G50" s="3"/>
      <c r="J50" s="3"/>
      <c r="K50" s="3"/>
      <c r="L50" s="3"/>
      <c r="M50" s="3"/>
      <c r="N50" s="3"/>
      <c r="O50" s="27"/>
    </row>
    <row r="51" spans="1:15" ht="12" customHeight="1">
      <c r="A51" s="2"/>
      <c r="B51" s="3"/>
      <c r="C51" s="3"/>
      <c r="D51" s="3"/>
      <c r="E51" s="10"/>
      <c r="F51" s="3"/>
      <c r="G51" s="3"/>
      <c r="H51" s="3"/>
      <c r="I51" s="3"/>
      <c r="J51" s="3"/>
      <c r="K51" s="3"/>
      <c r="L51" s="3"/>
      <c r="M51" s="3"/>
      <c r="N51" s="3"/>
      <c r="O51" s="4"/>
    </row>
    <row r="52" spans="1:15" ht="12" customHeight="1">
      <c r="A52" s="2"/>
      <c r="B52" s="3"/>
      <c r="C52" s="3"/>
      <c r="D52" s="3"/>
      <c r="E52" s="10"/>
      <c r="F52" s="48" t="s">
        <v>27</v>
      </c>
      <c r="G52" s="48"/>
      <c r="H52" s="48"/>
      <c r="I52" s="3"/>
      <c r="J52" s="3"/>
      <c r="K52" s="3"/>
      <c r="L52" s="3"/>
      <c r="M52" s="3"/>
      <c r="N52" s="3"/>
      <c r="O52" s="4"/>
    </row>
    <row r="53" spans="1:15" ht="12" customHeight="1">
      <c r="A53" s="2"/>
      <c r="B53" s="3"/>
      <c r="C53" s="3"/>
      <c r="D53" s="3"/>
      <c r="E53" s="10"/>
      <c r="F53" s="3"/>
      <c r="G53" s="48" t="s">
        <v>28</v>
      </c>
      <c r="H53" s="48"/>
      <c r="I53" s="3"/>
      <c r="J53" s="3"/>
      <c r="K53" s="3"/>
      <c r="L53" s="3"/>
      <c r="M53" s="3"/>
      <c r="N53" s="3"/>
      <c r="O53" s="16"/>
    </row>
    <row r="54" spans="1:15" ht="10.5" customHeight="1">
      <c r="A54" s="21"/>
      <c r="B54" s="22"/>
      <c r="C54" s="22"/>
      <c r="D54" s="22"/>
      <c r="E54" s="23"/>
      <c r="F54" s="24"/>
      <c r="G54" s="24"/>
      <c r="H54" s="24"/>
      <c r="I54" s="24"/>
      <c r="J54" s="24"/>
      <c r="K54" s="24"/>
      <c r="L54" s="24"/>
      <c r="M54" s="24"/>
      <c r="N54" s="24"/>
      <c r="O54" s="25"/>
    </row>
    <row r="55" spans="1:15" ht="13.5">
      <c r="A55" s="26" t="s">
        <v>9</v>
      </c>
      <c r="B55" s="3"/>
      <c r="C55" s="3"/>
      <c r="D55" s="3"/>
      <c r="E55" s="10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3.5">
      <c r="A56" s="3"/>
      <c r="B56" s="3"/>
      <c r="C56" s="3"/>
      <c r="D56" s="3"/>
      <c r="E56" s="10"/>
      <c r="F56" s="3"/>
      <c r="G56" s="3"/>
      <c r="H56" s="3"/>
      <c r="I56" s="3"/>
      <c r="J56" s="3"/>
      <c r="K56" s="3"/>
      <c r="L56" s="3"/>
      <c r="M56" s="3"/>
      <c r="N56" s="3"/>
      <c r="O56" s="3"/>
    </row>
  </sheetData>
  <sheetProtection/>
  <mergeCells count="75">
    <mergeCell ref="J12:J13"/>
    <mergeCell ref="K12:K13"/>
    <mergeCell ref="L12:L13"/>
    <mergeCell ref="A11:A35"/>
    <mergeCell ref="B11:D13"/>
    <mergeCell ref="F12:F13"/>
    <mergeCell ref="G12:G13"/>
    <mergeCell ref="H12:H13"/>
    <mergeCell ref="I12:I13"/>
    <mergeCell ref="M12:M13"/>
    <mergeCell ref="B14:B35"/>
    <mergeCell ref="F14:J14"/>
    <mergeCell ref="K14:O14"/>
    <mergeCell ref="F15:G15"/>
    <mergeCell ref="K15:L15"/>
    <mergeCell ref="F16:H16"/>
    <mergeCell ref="K16:M16"/>
    <mergeCell ref="F17:H17"/>
    <mergeCell ref="K17:M17"/>
    <mergeCell ref="F18:H18"/>
    <mergeCell ref="K18:M18"/>
    <mergeCell ref="F19:H19"/>
    <mergeCell ref="K19:M19"/>
    <mergeCell ref="F20:H20"/>
    <mergeCell ref="K20:M20"/>
    <mergeCell ref="F21:H21"/>
    <mergeCell ref="K21:M21"/>
    <mergeCell ref="F22:H22"/>
    <mergeCell ref="K22:M22"/>
    <mergeCell ref="F23:H23"/>
    <mergeCell ref="K23:M23"/>
    <mergeCell ref="K29:M29"/>
    <mergeCell ref="F24:H24"/>
    <mergeCell ref="K24:M24"/>
    <mergeCell ref="F25:H25"/>
    <mergeCell ref="K25:M25"/>
    <mergeCell ref="F26:H26"/>
    <mergeCell ref="K26:M26"/>
    <mergeCell ref="K30:M30"/>
    <mergeCell ref="F31:H31"/>
    <mergeCell ref="K31:M31"/>
    <mergeCell ref="F32:H32"/>
    <mergeCell ref="K32:M32"/>
    <mergeCell ref="F27:H27"/>
    <mergeCell ref="K27:M27"/>
    <mergeCell ref="F28:H28"/>
    <mergeCell ref="K28:M28"/>
    <mergeCell ref="F29:H29"/>
    <mergeCell ref="F52:H52"/>
    <mergeCell ref="G53:H53"/>
    <mergeCell ref="A1:C1"/>
    <mergeCell ref="P42:Q42"/>
    <mergeCell ref="P43:Q43"/>
    <mergeCell ref="P44:Q44"/>
    <mergeCell ref="P45:Q45"/>
    <mergeCell ref="F33:H33"/>
    <mergeCell ref="K33:M33"/>
    <mergeCell ref="F34:H34"/>
    <mergeCell ref="K41:M41"/>
    <mergeCell ref="F36:H36"/>
    <mergeCell ref="F37:H37"/>
    <mergeCell ref="F38:H38"/>
    <mergeCell ref="F39:H39"/>
    <mergeCell ref="F40:H40"/>
    <mergeCell ref="F41:H41"/>
    <mergeCell ref="A3:O6"/>
    <mergeCell ref="K36:M36"/>
    <mergeCell ref="K37:M37"/>
    <mergeCell ref="K38:M38"/>
    <mergeCell ref="K39:M39"/>
    <mergeCell ref="K40:M40"/>
    <mergeCell ref="K34:M34"/>
    <mergeCell ref="F35:H35"/>
    <mergeCell ref="K35:M35"/>
    <mergeCell ref="F30:H30"/>
  </mergeCells>
  <printOptions horizontalCentered="1" verticalCentered="1"/>
  <pageMargins left="0.27" right="0.21" top="0.34" bottom="0.22" header="0.23" footer="0.16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2022-03-07T08:44:29Z</dcterms:created>
  <dcterms:modified xsi:type="dcterms:W3CDTF">2024-02-14T08:38:38Z</dcterms:modified>
  <cp:category/>
  <cp:version/>
  <cp:contentType/>
  <cp:contentStatus/>
</cp:coreProperties>
</file>