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hidePivotFieldList="1"/>
  <mc:AlternateContent xmlns:mc="http://schemas.openxmlformats.org/markup-compatibility/2006">
    <mc:Choice Requires="x15">
      <x15ac:absPath xmlns:x15ac="http://schemas.microsoft.com/office/spreadsheetml/2010/11/ac" url="\\Tcvbsvr\共有\地域振興部\03_企画\R2年度\02.各種事業\31_都内観光促進事業（都民割）\04_01精算スキーム\"/>
    </mc:Choice>
  </mc:AlternateContent>
  <xr:revisionPtr revIDLastSave="0" documentId="13_ncr:1_{54EEF96D-2AA3-46FC-9882-EF35CBEE0F02}" xr6:coauthVersionLast="45" xr6:coauthVersionMax="45" xr10:uidLastSave="{00000000-0000-0000-0000-000000000000}"/>
  <bookViews>
    <workbookView xWindow="-120" yWindow="-120" windowWidth="20730" windowHeight="11160" firstSheet="2" activeTab="2" xr2:uid="{00000000-000D-0000-FFFF-FFFF00000000}"/>
  </bookViews>
  <sheets>
    <sheet name="実績報告書 表紙（旅行業者・ＯＴＡ事業者用）" sheetId="14" r:id="rId1"/>
    <sheet name="実績報告書 表紙（宿泊事業者用）" sheetId="17" r:id="rId2"/>
    <sheet name="様式４別添（宿泊旅行商品）" sheetId="12" r:id="rId3"/>
    <sheet name="様式４別添（日帰り旅行商品）" sheetId="18" r:id="rId4"/>
    <sheet name="様式４別添（宿泊）" sheetId="19" r:id="rId5"/>
  </sheets>
  <definedNames>
    <definedName name="_xlnm.Print_Area" localSheetId="1">'実績報告書 表紙（宿泊事業者用）'!$A$1:$J$39</definedName>
    <definedName name="_xlnm.Print_Area" localSheetId="0">'実績報告書 表紙（旅行業者・ＯＴＡ事業者用）'!$A$1:$K$43</definedName>
    <definedName name="_xlnm.Print_Area" localSheetId="4">'様式４別添（宿泊）'!$A$1:$Y$32</definedName>
    <definedName name="_xlnm.Print_Area" localSheetId="2">'様式４別添（宿泊旅行商品）'!$A$1:$Z$32</definedName>
    <definedName name="_xlnm.Print_Area" localSheetId="3">'様式４別添（日帰り旅行商品）'!$A$1:$X$32</definedName>
  </definedNames>
  <calcPr calcId="181029"/>
</workbook>
</file>

<file path=xl/calcChain.xml><?xml version="1.0" encoding="utf-8"?>
<calcChain xmlns="http://schemas.openxmlformats.org/spreadsheetml/2006/main">
  <c r="W11" i="12" l="1"/>
  <c r="U11" i="18" l="1"/>
  <c r="T11" i="18"/>
  <c r="M11" i="12"/>
  <c r="P11" i="12" s="1"/>
  <c r="V12" i="12"/>
  <c r="V11" i="12"/>
  <c r="U12" i="18" l="1"/>
  <c r="V12" i="19"/>
  <c r="U11" i="19"/>
  <c r="T31" i="19"/>
  <c r="S31" i="19"/>
  <c r="R31" i="19"/>
  <c r="Q31" i="19"/>
  <c r="O31" i="19"/>
  <c r="N31" i="19"/>
  <c r="L31" i="19"/>
  <c r="K31" i="19"/>
  <c r="V30" i="19"/>
  <c r="U30" i="19"/>
  <c r="M30" i="19"/>
  <c r="P30" i="19" s="1"/>
  <c r="V29" i="19"/>
  <c r="U29" i="19"/>
  <c r="M29" i="19"/>
  <c r="P29" i="19" s="1"/>
  <c r="V28" i="19"/>
  <c r="U28" i="19"/>
  <c r="M28" i="19"/>
  <c r="P28" i="19" s="1"/>
  <c r="V27" i="19"/>
  <c r="U27" i="19"/>
  <c r="M27" i="19"/>
  <c r="P27" i="19" s="1"/>
  <c r="V26" i="19"/>
  <c r="U26" i="19"/>
  <c r="M26" i="19"/>
  <c r="P26" i="19" s="1"/>
  <c r="V25" i="19"/>
  <c r="U25" i="19"/>
  <c r="M25" i="19"/>
  <c r="P25" i="19" s="1"/>
  <c r="V24" i="19"/>
  <c r="U24" i="19"/>
  <c r="M24" i="19"/>
  <c r="P24" i="19" s="1"/>
  <c r="V23" i="19"/>
  <c r="U23" i="19"/>
  <c r="M23" i="19"/>
  <c r="P23" i="19" s="1"/>
  <c r="V22" i="19"/>
  <c r="U22" i="19"/>
  <c r="M22" i="19"/>
  <c r="P22" i="19" s="1"/>
  <c r="V21" i="19"/>
  <c r="U21" i="19"/>
  <c r="M21" i="19"/>
  <c r="P21" i="19" s="1"/>
  <c r="V20" i="19"/>
  <c r="U20" i="19"/>
  <c r="M20" i="19"/>
  <c r="P20" i="19" s="1"/>
  <c r="V19" i="19"/>
  <c r="U19" i="19"/>
  <c r="M19" i="19"/>
  <c r="P19" i="19" s="1"/>
  <c r="V18" i="19"/>
  <c r="U18" i="19"/>
  <c r="P18" i="19"/>
  <c r="M18" i="19"/>
  <c r="V17" i="19"/>
  <c r="U17" i="19"/>
  <c r="M17" i="19"/>
  <c r="P17" i="19" s="1"/>
  <c r="V16" i="19"/>
  <c r="U16" i="19"/>
  <c r="M16" i="19"/>
  <c r="P16" i="19" s="1"/>
  <c r="V15" i="19"/>
  <c r="U15" i="19"/>
  <c r="M15" i="19"/>
  <c r="P15" i="19" s="1"/>
  <c r="V14" i="19"/>
  <c r="U14" i="19"/>
  <c r="M14" i="19"/>
  <c r="P14" i="19" s="1"/>
  <c r="V13" i="19"/>
  <c r="U13" i="19"/>
  <c r="M13" i="19"/>
  <c r="P13" i="19" s="1"/>
  <c r="U12" i="19"/>
  <c r="M12" i="19"/>
  <c r="P12" i="19" s="1"/>
  <c r="V11" i="19"/>
  <c r="M11" i="19"/>
  <c r="P11" i="19" s="1"/>
  <c r="W21" i="12"/>
  <c r="V21" i="12"/>
  <c r="V13" i="12"/>
  <c r="V14" i="12"/>
  <c r="V15" i="12"/>
  <c r="V16" i="12"/>
  <c r="V17" i="12"/>
  <c r="V18" i="12"/>
  <c r="V19" i="12"/>
  <c r="V20" i="12"/>
  <c r="V22" i="12"/>
  <c r="V23" i="12"/>
  <c r="V24" i="12"/>
  <c r="V25" i="12"/>
  <c r="V26" i="12"/>
  <c r="V27" i="12"/>
  <c r="V28" i="12"/>
  <c r="V29" i="12"/>
  <c r="V30" i="12"/>
  <c r="W12" i="12"/>
  <c r="W13" i="12"/>
  <c r="W14" i="12"/>
  <c r="W15" i="12"/>
  <c r="W16" i="12"/>
  <c r="W17" i="12"/>
  <c r="W18" i="12"/>
  <c r="W19" i="12"/>
  <c r="W20" i="12"/>
  <c r="W22" i="12"/>
  <c r="W23" i="12"/>
  <c r="W24" i="12"/>
  <c r="W25" i="12"/>
  <c r="W26" i="12"/>
  <c r="W27" i="12"/>
  <c r="W28" i="12"/>
  <c r="W29" i="12"/>
  <c r="W30" i="12"/>
  <c r="U13" i="18"/>
  <c r="U14" i="18"/>
  <c r="U15" i="18"/>
  <c r="U16" i="18"/>
  <c r="U17" i="18"/>
  <c r="U18" i="18"/>
  <c r="U19" i="18"/>
  <c r="U20" i="18"/>
  <c r="U21" i="18"/>
  <c r="U22" i="18"/>
  <c r="U23" i="18"/>
  <c r="U24" i="18"/>
  <c r="U25" i="18"/>
  <c r="U26" i="18"/>
  <c r="U27" i="18"/>
  <c r="U28" i="18"/>
  <c r="U29" i="18"/>
  <c r="U30" i="18"/>
  <c r="S31" i="18"/>
  <c r="R31" i="18"/>
  <c r="Q31" i="18"/>
  <c r="P31" i="18"/>
  <c r="M31" i="18"/>
  <c r="L31" i="18"/>
  <c r="T30" i="18"/>
  <c r="K30" i="18"/>
  <c r="N30" i="18" s="1"/>
  <c r="T29" i="18"/>
  <c r="K29" i="18"/>
  <c r="N29" i="18" s="1"/>
  <c r="T28" i="18"/>
  <c r="K28" i="18"/>
  <c r="N28" i="18" s="1"/>
  <c r="T27" i="18"/>
  <c r="K27" i="18"/>
  <c r="N27" i="18" s="1"/>
  <c r="T26" i="18"/>
  <c r="K26" i="18"/>
  <c r="N26" i="18" s="1"/>
  <c r="T25" i="18"/>
  <c r="K25" i="18"/>
  <c r="N25" i="18" s="1"/>
  <c r="T24" i="18"/>
  <c r="K24" i="18"/>
  <c r="N24" i="18" s="1"/>
  <c r="T23" i="18"/>
  <c r="K23" i="18"/>
  <c r="N23" i="18" s="1"/>
  <c r="T22" i="18"/>
  <c r="K22" i="18"/>
  <c r="N22" i="18" s="1"/>
  <c r="T21" i="18"/>
  <c r="K21" i="18"/>
  <c r="N21" i="18" s="1"/>
  <c r="T20" i="18"/>
  <c r="K20" i="18"/>
  <c r="N20" i="18" s="1"/>
  <c r="T19" i="18"/>
  <c r="K19" i="18"/>
  <c r="N19" i="18" s="1"/>
  <c r="T18" i="18"/>
  <c r="K18" i="18"/>
  <c r="N18" i="18" s="1"/>
  <c r="T17" i="18"/>
  <c r="K17" i="18"/>
  <c r="N17" i="18" s="1"/>
  <c r="T16" i="18"/>
  <c r="K16" i="18"/>
  <c r="N16" i="18" s="1"/>
  <c r="T15" i="18"/>
  <c r="K15" i="18"/>
  <c r="N15" i="18" s="1"/>
  <c r="T14" i="18"/>
  <c r="K14" i="18"/>
  <c r="N14" i="18" s="1"/>
  <c r="T13" i="18"/>
  <c r="K13" i="18"/>
  <c r="N13" i="18" s="1"/>
  <c r="T12" i="18"/>
  <c r="K12" i="18"/>
  <c r="N12" i="18" s="1"/>
  <c r="K11" i="18"/>
  <c r="N11" i="18" s="1"/>
  <c r="T31" i="12"/>
  <c r="U31" i="12"/>
  <c r="O31" i="12"/>
  <c r="N31" i="12"/>
  <c r="K31" i="12"/>
  <c r="L31" i="12"/>
  <c r="M27" i="12"/>
  <c r="P27" i="12" s="1"/>
  <c r="M28" i="12"/>
  <c r="P28" i="12" s="1"/>
  <c r="M29" i="12"/>
  <c r="P29" i="12" s="1"/>
  <c r="U31" i="19" l="1"/>
  <c r="V31" i="19"/>
  <c r="M31" i="19"/>
  <c r="P31" i="19"/>
  <c r="U31" i="18"/>
  <c r="K31" i="18"/>
  <c r="N31" i="18"/>
  <c r="T31" i="18"/>
  <c r="W31" i="12"/>
  <c r="M30" i="12"/>
  <c r="P30" i="12" s="1"/>
  <c r="S31" i="12"/>
  <c r="R31" i="12"/>
  <c r="M26" i="12"/>
  <c r="P26" i="12" s="1"/>
  <c r="M25" i="12"/>
  <c r="P25" i="12" s="1"/>
  <c r="M24" i="12"/>
  <c r="P24" i="12" s="1"/>
  <c r="M23" i="12"/>
  <c r="P23" i="12" s="1"/>
  <c r="M22" i="12"/>
  <c r="P22" i="12" s="1"/>
  <c r="M21" i="12"/>
  <c r="P21" i="12" s="1"/>
  <c r="M20" i="12"/>
  <c r="P20" i="12" s="1"/>
  <c r="M19" i="12"/>
  <c r="P19" i="12" s="1"/>
  <c r="M18" i="12"/>
  <c r="P18" i="12" s="1"/>
  <c r="M17" i="12"/>
  <c r="P17" i="12" s="1"/>
  <c r="M16" i="12"/>
  <c r="P16" i="12" s="1"/>
  <c r="M15" i="12"/>
  <c r="P15" i="12" s="1"/>
  <c r="M14" i="12"/>
  <c r="P14" i="12" s="1"/>
  <c r="M13" i="12"/>
  <c r="P13" i="12" s="1"/>
  <c r="M12" i="12"/>
  <c r="P12" i="12" s="1"/>
  <c r="M31" i="12" l="1"/>
  <c r="V31" i="12"/>
  <c r="P31" i="12"/>
</calcChain>
</file>

<file path=xl/sharedStrings.xml><?xml version="1.0" encoding="utf-8"?>
<sst xmlns="http://schemas.openxmlformats.org/spreadsheetml/2006/main" count="239" uniqueCount="90">
  <si>
    <t>円</t>
    <rPh sb="0" eb="1">
      <t>エン</t>
    </rPh>
    <phoneticPr fontId="2"/>
  </si>
  <si>
    <t>宿泊施設名</t>
    <rPh sb="0" eb="2">
      <t>シュクハク</t>
    </rPh>
    <rPh sb="2" eb="4">
      <t>シセツ</t>
    </rPh>
    <rPh sb="4" eb="5">
      <t>メイ</t>
    </rPh>
    <phoneticPr fontId="2"/>
  </si>
  <si>
    <t>人数
（合計）</t>
    <rPh sb="0" eb="2">
      <t>ニンズウ</t>
    </rPh>
    <rPh sb="4" eb="6">
      <t>ゴウケイ</t>
    </rPh>
    <phoneticPr fontId="2"/>
  </si>
  <si>
    <t>宿泊日</t>
    <rPh sb="0" eb="3">
      <t>シュクハクビ</t>
    </rPh>
    <phoneticPr fontId="2"/>
  </si>
  <si>
    <t>・宿泊日順に、１予約ごと記入してください。</t>
    <rPh sb="1" eb="4">
      <t>シュクハクビ</t>
    </rPh>
    <rPh sb="4" eb="5">
      <t>ジュン</t>
    </rPh>
    <rPh sb="8" eb="10">
      <t>ヨヤク</t>
    </rPh>
    <rPh sb="12" eb="14">
      <t>キニュウ</t>
    </rPh>
    <phoneticPr fontId="2"/>
  </si>
  <si>
    <t>泊数</t>
    <rPh sb="0" eb="1">
      <t>ハク</t>
    </rPh>
    <rPh sb="1" eb="2">
      <t>スウ</t>
    </rPh>
    <phoneticPr fontId="2"/>
  </si>
  <si>
    <t>・セルが足りない場合は、挿入してセルを増やして記入してください。</t>
    <rPh sb="4" eb="5">
      <t>タ</t>
    </rPh>
    <rPh sb="8" eb="10">
      <t>バアイ</t>
    </rPh>
    <rPh sb="12" eb="14">
      <t>ソウニュウ</t>
    </rPh>
    <rPh sb="19" eb="20">
      <t>フ</t>
    </rPh>
    <rPh sb="23" eb="25">
      <t>キニュウ</t>
    </rPh>
    <phoneticPr fontId="2"/>
  </si>
  <si>
    <t>Ｎｏ</t>
    <phoneticPr fontId="2"/>
  </si>
  <si>
    <t>割引総額</t>
    <rPh sb="0" eb="2">
      <t>ワリビキ</t>
    </rPh>
    <rPh sb="2" eb="4">
      <t>ソウガク</t>
    </rPh>
    <phoneticPr fontId="2"/>
  </si>
  <si>
    <t>・お一人様助成前代金は、２泊なら２泊合計の旅行代金を記載してください。</t>
    <rPh sb="2" eb="5">
      <t>ヒトリサマ</t>
    </rPh>
    <rPh sb="5" eb="7">
      <t>ジョセイ</t>
    </rPh>
    <rPh sb="7" eb="8">
      <t>マエ</t>
    </rPh>
    <rPh sb="8" eb="10">
      <t>ダイキン</t>
    </rPh>
    <rPh sb="13" eb="14">
      <t>ハク</t>
    </rPh>
    <rPh sb="17" eb="18">
      <t>ハク</t>
    </rPh>
    <rPh sb="18" eb="20">
      <t>ゴウケイ</t>
    </rPh>
    <rPh sb="21" eb="23">
      <t>リョコウ</t>
    </rPh>
    <rPh sb="23" eb="25">
      <t>ダイキン</t>
    </rPh>
    <rPh sb="26" eb="28">
      <t>キサイ</t>
    </rPh>
    <phoneticPr fontId="2"/>
  </si>
  <si>
    <t>室数</t>
    <rPh sb="0" eb="2">
      <t>シツスウ</t>
    </rPh>
    <phoneticPr fontId="2"/>
  </si>
  <si>
    <t>・商品名、団体名又は契約者名を記入してください。</t>
    <rPh sb="1" eb="4">
      <t>ショウヒンメイ</t>
    </rPh>
    <rPh sb="5" eb="7">
      <t>ダンタイ</t>
    </rPh>
    <rPh sb="7" eb="8">
      <t>メイ</t>
    </rPh>
    <rPh sb="8" eb="9">
      <t>マタ</t>
    </rPh>
    <rPh sb="10" eb="13">
      <t>ケイヤクシャ</t>
    </rPh>
    <rPh sb="13" eb="14">
      <t>メイ</t>
    </rPh>
    <rPh sb="15" eb="17">
      <t>キニュウ</t>
    </rPh>
    <phoneticPr fontId="2"/>
  </si>
  <si>
    <t>・補助対象となる宿泊商品に子ども料金の設定が無い場合は、「人数（子供）」、「お一人様助成前代金（子供）」の各欄は空欄としてください。</t>
    <rPh sb="1" eb="3">
      <t>ホジョ</t>
    </rPh>
    <rPh sb="3" eb="5">
      <t>タイショウ</t>
    </rPh>
    <rPh sb="8" eb="10">
      <t>シュクハク</t>
    </rPh>
    <rPh sb="10" eb="12">
      <t>ショウヒン</t>
    </rPh>
    <rPh sb="13" eb="14">
      <t>コ</t>
    </rPh>
    <rPh sb="16" eb="18">
      <t>リョウキン</t>
    </rPh>
    <rPh sb="19" eb="21">
      <t>セッテイ</t>
    </rPh>
    <rPh sb="22" eb="23">
      <t>ナ</t>
    </rPh>
    <rPh sb="24" eb="26">
      <t>バアイ</t>
    </rPh>
    <rPh sb="29" eb="31">
      <t>ニンズウ</t>
    </rPh>
    <rPh sb="32" eb="34">
      <t>コドモ</t>
    </rPh>
    <rPh sb="39" eb="42">
      <t>ヒトリサマ</t>
    </rPh>
    <rPh sb="42" eb="47">
      <t>ジョセイマエダイキン</t>
    </rPh>
    <rPh sb="48" eb="50">
      <t>コドモ</t>
    </rPh>
    <rPh sb="53" eb="55">
      <t>カクラン</t>
    </rPh>
    <rPh sb="56" eb="58">
      <t>クウラン</t>
    </rPh>
    <phoneticPr fontId="2"/>
  </si>
  <si>
    <t>（　　　　）月分</t>
    <rPh sb="6" eb="7">
      <t>ガツ</t>
    </rPh>
    <rPh sb="7" eb="8">
      <t>ブン</t>
    </rPh>
    <phoneticPr fontId="2"/>
  </si>
  <si>
    <r>
      <t>　　　　</t>
    </r>
    <r>
      <rPr>
        <sz val="11"/>
        <color theme="1"/>
        <rFont val="ＭＳ 明朝"/>
        <family val="1"/>
        <charset val="128"/>
      </rPr>
      <t>令和　　年　　月　　日</t>
    </r>
  </si>
  <si>
    <t>公益財団法人東京観光財団</t>
  </si>
  <si>
    <t>（所在地）　　　　　　　　　　　　　　　　</t>
  </si>
  <si>
    <t>（担当者名）　　　　　　　　　　　　　　　</t>
  </si>
  <si>
    <t>　　　　　　　　　　　　　　　　　　　　記</t>
  </si>
  <si>
    <t>１　実績金額</t>
  </si>
  <si>
    <t>　　</t>
  </si>
  <si>
    <t>旅行形態</t>
  </si>
  <si>
    <t>旅行代金（助成前）</t>
  </si>
  <si>
    <r>
      <t>（連絡先）　　　　　　　　　　　　　</t>
    </r>
    <r>
      <rPr>
        <sz val="11"/>
        <color theme="1"/>
        <rFont val="Century"/>
        <family val="1"/>
      </rPr>
      <t xml:space="preserve"> </t>
    </r>
    <r>
      <rPr>
        <sz val="11"/>
        <color theme="1"/>
        <rFont val="ＭＳ 明朝"/>
        <family val="1"/>
        <charset val="128"/>
      </rPr>
      <t>　　　　　</t>
    </r>
    <r>
      <rPr>
        <sz val="11"/>
        <color theme="1"/>
        <rFont val="Century"/>
        <family val="1"/>
      </rPr>
      <t xml:space="preserve">             </t>
    </r>
    <phoneticPr fontId="2"/>
  </si>
  <si>
    <t>（会社名）　　　　　　　　　　　　　　</t>
    <phoneticPr fontId="2"/>
  </si>
  <si>
    <t>印</t>
    <rPh sb="0" eb="1">
      <t>イン</t>
    </rPh>
    <phoneticPr fontId="2"/>
  </si>
  <si>
    <t>理事長　前田　新造　様</t>
    <phoneticPr fontId="2"/>
  </si>
  <si>
    <t>宿　泊</t>
    <phoneticPr fontId="2"/>
  </si>
  <si>
    <t>実　績　金　額</t>
    <phoneticPr fontId="2"/>
  </si>
  <si>
    <t>（様式４）</t>
    <rPh sb="1" eb="3">
      <t>ヨウシキ</t>
    </rPh>
    <phoneticPr fontId="2"/>
  </si>
  <si>
    <t>泊</t>
    <rPh sb="0" eb="1">
      <t>ハク</t>
    </rPh>
    <phoneticPr fontId="2"/>
  </si>
  <si>
    <t>泊数・人数</t>
    <rPh sb="0" eb="1">
      <t>ハク</t>
    </rPh>
    <rPh sb="1" eb="2">
      <t>スウ</t>
    </rPh>
    <rPh sb="3" eb="5">
      <t>ニンズウ</t>
    </rPh>
    <phoneticPr fontId="2"/>
  </si>
  <si>
    <t>人</t>
    <rPh sb="0" eb="1">
      <t>ニン</t>
    </rPh>
    <phoneticPr fontId="2"/>
  </si>
  <si>
    <t>催行日</t>
    <rPh sb="0" eb="2">
      <t>サイコウ</t>
    </rPh>
    <rPh sb="2" eb="3">
      <t>ヒ</t>
    </rPh>
    <phoneticPr fontId="2"/>
  </si>
  <si>
    <t>「都内観光促進事業」実績報告書（　　月分）</t>
    <rPh sb="1" eb="3">
      <t>トナイ</t>
    </rPh>
    <rPh sb="3" eb="5">
      <t>カンコウ</t>
    </rPh>
    <rPh sb="5" eb="7">
      <t>ソクシン</t>
    </rPh>
    <rPh sb="7" eb="9">
      <t>ジギョウ</t>
    </rPh>
    <phoneticPr fontId="2"/>
  </si>
  <si>
    <t>□運転免許証　□国民健康保険証
□住民票　　□マイナンバーカード
□その他（　　　　　　　　　　　　　　　）</t>
    <rPh sb="1" eb="6">
      <t>ウンテンメンキョショウ</t>
    </rPh>
    <rPh sb="8" eb="10">
      <t>コクミン</t>
    </rPh>
    <rPh sb="10" eb="12">
      <t>ケンコウ</t>
    </rPh>
    <rPh sb="12" eb="15">
      <t>ホケンショウ</t>
    </rPh>
    <rPh sb="17" eb="20">
      <t>ジュウミンヒョウ</t>
    </rPh>
    <rPh sb="36" eb="37">
      <t>ホカ</t>
    </rPh>
    <phoneticPr fontId="2"/>
  </si>
  <si>
    <t>都民在住確認について</t>
    <rPh sb="0" eb="2">
      <t>トミン</t>
    </rPh>
    <rPh sb="2" eb="4">
      <t>ザイジュウ</t>
    </rPh>
    <rPh sb="4" eb="6">
      <t>カクニン</t>
    </rPh>
    <phoneticPr fontId="2"/>
  </si>
  <si>
    <t>枠</t>
    <rPh sb="0" eb="1">
      <t>ワク</t>
    </rPh>
    <phoneticPr fontId="2"/>
  </si>
  <si>
    <t>一般</t>
    <rPh sb="0" eb="2">
      <t>イッパン</t>
    </rPh>
    <phoneticPr fontId="2"/>
  </si>
  <si>
    <t>島しょ</t>
    <rPh sb="0" eb="1">
      <t>トウ</t>
    </rPh>
    <phoneticPr fontId="2"/>
  </si>
  <si>
    <t>　　</t>
    <phoneticPr fontId="2"/>
  </si>
  <si>
    <t>※（様式４ 別添）は、枠ごとに作成ください。</t>
    <phoneticPr fontId="2"/>
  </si>
  <si>
    <t xml:space="preserve">    都内観光促進事業　実績報告書【宿泊旅行】</t>
    <rPh sb="4" eb="6">
      <t>トナイ</t>
    </rPh>
    <rPh sb="6" eb="8">
      <t>カンコウ</t>
    </rPh>
    <rPh sb="8" eb="10">
      <t>ソクシン</t>
    </rPh>
    <rPh sb="10" eb="12">
      <t>ジギョウ</t>
    </rPh>
    <rPh sb="13" eb="15">
      <t>ジッセキ</t>
    </rPh>
    <rPh sb="15" eb="18">
      <t>ホウコクショ</t>
    </rPh>
    <rPh sb="19" eb="21">
      <t>シュクハク</t>
    </rPh>
    <rPh sb="21" eb="23">
      <t>リョコウ</t>
    </rPh>
    <phoneticPr fontId="2"/>
  </si>
  <si>
    <t xml:space="preserve">    都内観光促進事業　実績報告書【宿泊】</t>
    <rPh sb="4" eb="6">
      <t>トナイ</t>
    </rPh>
    <rPh sb="6" eb="8">
      <t>カンコウ</t>
    </rPh>
    <rPh sb="8" eb="10">
      <t>ソクシン</t>
    </rPh>
    <rPh sb="10" eb="12">
      <t>ジギョウ</t>
    </rPh>
    <rPh sb="13" eb="15">
      <t>ジッセキ</t>
    </rPh>
    <rPh sb="15" eb="18">
      <t>ホウコクショ</t>
    </rPh>
    <rPh sb="19" eb="21">
      <t>シュクハク</t>
    </rPh>
    <phoneticPr fontId="2"/>
  </si>
  <si>
    <t>　下記のとおり、「都内観光促進事業」の実施に係る助成金の実績報告をします。</t>
    <rPh sb="9" eb="11">
      <t>トナイ</t>
    </rPh>
    <rPh sb="11" eb="13">
      <t>カンコウ</t>
    </rPh>
    <rPh sb="13" eb="15">
      <t>ソクシン</t>
    </rPh>
    <rPh sb="15" eb="17">
      <t>ジギョウ</t>
    </rPh>
    <rPh sb="24" eb="26">
      <t>ジョセイ</t>
    </rPh>
    <rPh sb="26" eb="27">
      <t>キン</t>
    </rPh>
    <phoneticPr fontId="2"/>
  </si>
  <si>
    <t>宿泊旅行商品</t>
    <rPh sb="2" eb="4">
      <t>リョコウ</t>
    </rPh>
    <rPh sb="4" eb="6">
      <t>ショウヒン</t>
    </rPh>
    <phoneticPr fontId="2"/>
  </si>
  <si>
    <t>日帰り旅行商品</t>
    <rPh sb="0" eb="2">
      <t>ヒガエ</t>
    </rPh>
    <rPh sb="3" eb="5">
      <t>リョコウ</t>
    </rPh>
    <rPh sb="5" eb="7">
      <t>ショウヒン</t>
    </rPh>
    <phoneticPr fontId="2"/>
  </si>
  <si>
    <t>お一人様
助成金額
（大人）　　　　　　　　　</t>
    <rPh sb="1" eb="4">
      <t>ヒトリサマ</t>
    </rPh>
    <rPh sb="5" eb="7">
      <t>ジョセイ</t>
    </rPh>
    <rPh sb="7" eb="9">
      <t>キンガク</t>
    </rPh>
    <rPh sb="11" eb="13">
      <t>オトナ</t>
    </rPh>
    <phoneticPr fontId="2"/>
  </si>
  <si>
    <t>人数
（大人）</t>
    <rPh sb="0" eb="2">
      <t>ニンズウ</t>
    </rPh>
    <rPh sb="4" eb="6">
      <t>オトナ</t>
    </rPh>
    <phoneticPr fontId="2"/>
  </si>
  <si>
    <t>人数
（子供）</t>
    <rPh sb="0" eb="2">
      <t>ニンズウ</t>
    </rPh>
    <rPh sb="4" eb="6">
      <t>コドモ</t>
    </rPh>
    <phoneticPr fontId="2"/>
  </si>
  <si>
    <t>助成対象
人数×泊数</t>
    <rPh sb="0" eb="2">
      <t>ジョセイ</t>
    </rPh>
    <rPh sb="2" eb="4">
      <t>タイショウ</t>
    </rPh>
    <rPh sb="5" eb="6">
      <t>ニン</t>
    </rPh>
    <rPh sb="6" eb="7">
      <t>スウ</t>
    </rPh>
    <rPh sb="8" eb="9">
      <t>ハク</t>
    </rPh>
    <rPh sb="9" eb="10">
      <t>スウ</t>
    </rPh>
    <phoneticPr fontId="2"/>
  </si>
  <si>
    <t>お一人様
助成前代金
（子供）</t>
    <rPh sb="1" eb="4">
      <t>ヒトリサマ</t>
    </rPh>
    <rPh sb="5" eb="7">
      <t>ジョセイ</t>
    </rPh>
    <rPh sb="7" eb="8">
      <t>マエ</t>
    </rPh>
    <rPh sb="8" eb="10">
      <t>ダイキン</t>
    </rPh>
    <rPh sb="12" eb="14">
      <t>コドモ</t>
    </rPh>
    <phoneticPr fontId="2"/>
  </si>
  <si>
    <t>お一人様
助成前代金
（大人）</t>
    <rPh sb="1" eb="4">
      <t>ヒトリサマ</t>
    </rPh>
    <rPh sb="5" eb="7">
      <t>ジョセイ</t>
    </rPh>
    <rPh sb="7" eb="8">
      <t>マエ</t>
    </rPh>
    <rPh sb="8" eb="10">
      <t>ダイキン</t>
    </rPh>
    <rPh sb="12" eb="14">
      <t>オトナ</t>
    </rPh>
    <phoneticPr fontId="2"/>
  </si>
  <si>
    <t>お一人様
助成金額
（子供）　　　　　　　　</t>
    <rPh sb="1" eb="4">
      <t>ヒトリサマ</t>
    </rPh>
    <rPh sb="5" eb="7">
      <t>ジョセイ</t>
    </rPh>
    <rPh sb="7" eb="9">
      <t>キンガク</t>
    </rPh>
    <rPh sb="11" eb="13">
      <t>コドモ</t>
    </rPh>
    <phoneticPr fontId="2"/>
  </si>
  <si>
    <t>合計旅行代金
（助成前代金計）</t>
    <rPh sb="0" eb="2">
      <t>ゴウケイ</t>
    </rPh>
    <rPh sb="2" eb="4">
      <t>リョコウ</t>
    </rPh>
    <rPh sb="4" eb="6">
      <t>ダイキン</t>
    </rPh>
    <rPh sb="8" eb="10">
      <t>ジョセイ</t>
    </rPh>
    <rPh sb="10" eb="11">
      <t>マエ</t>
    </rPh>
    <rPh sb="11" eb="13">
      <t>ダイキン</t>
    </rPh>
    <rPh sb="13" eb="14">
      <t>ケイ</t>
    </rPh>
    <phoneticPr fontId="2"/>
  </si>
  <si>
    <t>旅行代金（助成前）</t>
    <phoneticPr fontId="2"/>
  </si>
  <si>
    <t>割引総額</t>
    <phoneticPr fontId="2"/>
  </si>
  <si>
    <t>※GoToの割引は含まず、
もっとTokyoの割引額のみ記載</t>
    <phoneticPr fontId="2"/>
  </si>
  <si>
    <t>もっとTokyo適用額
（ひとりあたり5,000円）</t>
    <rPh sb="8" eb="10">
      <t>テキヨウ</t>
    </rPh>
    <rPh sb="10" eb="11">
      <t>ガク</t>
    </rPh>
    <rPh sb="24" eb="25">
      <t>エン</t>
    </rPh>
    <phoneticPr fontId="2"/>
  </si>
  <si>
    <t>もっとTokyo</t>
    <phoneticPr fontId="2"/>
  </si>
  <si>
    <t>連絡先
（電話番号など）</t>
    <rPh sb="0" eb="3">
      <t>レンラクサキ</t>
    </rPh>
    <rPh sb="5" eb="9">
      <t>デンワバンゴウ</t>
    </rPh>
    <phoneticPr fontId="2"/>
  </si>
  <si>
    <t>住　　所</t>
    <rPh sb="0" eb="1">
      <t>ジュウ</t>
    </rPh>
    <rPh sb="3" eb="4">
      <t>トコロ</t>
    </rPh>
    <phoneticPr fontId="2"/>
  </si>
  <si>
    <t>氏　　名</t>
    <rPh sb="0" eb="1">
      <t>シ</t>
    </rPh>
    <rPh sb="3" eb="4">
      <t>ナ</t>
    </rPh>
    <phoneticPr fontId="2"/>
  </si>
  <si>
    <t>旅行（宿泊）代表者</t>
    <rPh sb="0" eb="2">
      <t>リョコウ</t>
    </rPh>
    <rPh sb="3" eb="5">
      <t>シュクハク</t>
    </rPh>
    <rPh sb="6" eb="9">
      <t>ダイヒョウシャ</t>
    </rPh>
    <phoneticPr fontId="2"/>
  </si>
  <si>
    <t>旅行（宿泊者）に
付与する
予約確認番号
旅行催行番号など</t>
    <rPh sb="0" eb="2">
      <t>リョコウ</t>
    </rPh>
    <rPh sb="3" eb="5">
      <t>シュクハク</t>
    </rPh>
    <rPh sb="5" eb="6">
      <t>シャ</t>
    </rPh>
    <rPh sb="9" eb="11">
      <t>フヨ</t>
    </rPh>
    <rPh sb="14" eb="16">
      <t>ヨヤク</t>
    </rPh>
    <rPh sb="16" eb="18">
      <t>カクニン</t>
    </rPh>
    <rPh sb="18" eb="20">
      <t>バンゴウ</t>
    </rPh>
    <rPh sb="21" eb="23">
      <t>リョコウ</t>
    </rPh>
    <rPh sb="23" eb="25">
      <t>サイコウ</t>
    </rPh>
    <rPh sb="25" eb="27">
      <t>バンゴウ</t>
    </rPh>
    <phoneticPr fontId="2"/>
  </si>
  <si>
    <t>備考</t>
    <rPh sb="0" eb="1">
      <t>ソナエ</t>
    </rPh>
    <rPh sb="1" eb="2">
      <t>コウ</t>
    </rPh>
    <phoneticPr fontId="2"/>
  </si>
  <si>
    <t>合計</t>
    <rPh sb="0" eb="2">
      <t>ゴウケイ</t>
    </rPh>
    <phoneticPr fontId="2"/>
  </si>
  <si>
    <t>宿泊証明
書類（写）</t>
    <rPh sb="0" eb="2">
      <t>シュクハク</t>
    </rPh>
    <rPh sb="2" eb="4">
      <t>ショウメイ</t>
    </rPh>
    <rPh sb="5" eb="7">
      <t>ショルイ</t>
    </rPh>
    <rPh sb="8" eb="9">
      <t>ウツ</t>
    </rPh>
    <phoneticPr fontId="2"/>
  </si>
  <si>
    <t>旅行（日帰り）代表者</t>
    <rPh sb="0" eb="2">
      <t>リョコウ</t>
    </rPh>
    <rPh sb="3" eb="5">
      <t>ヒガエ</t>
    </rPh>
    <rPh sb="7" eb="10">
      <t>ダイヒョウシャ</t>
    </rPh>
    <phoneticPr fontId="2"/>
  </si>
  <si>
    <t>滞在・飲食
証明書類（写）</t>
    <rPh sb="0" eb="2">
      <t>タイザイ</t>
    </rPh>
    <rPh sb="3" eb="5">
      <t>インショク</t>
    </rPh>
    <rPh sb="6" eb="8">
      <t>ショウメイ</t>
    </rPh>
    <rPh sb="8" eb="10">
      <t>ショルイ</t>
    </rPh>
    <rPh sb="11" eb="12">
      <t>ウツ</t>
    </rPh>
    <phoneticPr fontId="2"/>
  </si>
  <si>
    <t>助成対象
人数</t>
    <rPh sb="0" eb="2">
      <t>ジョセイ</t>
    </rPh>
    <rPh sb="2" eb="4">
      <t>タイショウ</t>
    </rPh>
    <rPh sb="5" eb="6">
      <t>ニン</t>
    </rPh>
    <rPh sb="6" eb="7">
      <t>スウ</t>
    </rPh>
    <phoneticPr fontId="2"/>
  </si>
  <si>
    <t>もっとTokyo適用額
（ひとりあたり2,500円）</t>
    <rPh sb="8" eb="10">
      <t>テキヨウ</t>
    </rPh>
    <rPh sb="10" eb="11">
      <t>ガク</t>
    </rPh>
    <rPh sb="24" eb="25">
      <t>エン</t>
    </rPh>
    <phoneticPr fontId="2"/>
  </si>
  <si>
    <t>ツアー名
（旅行商品名）</t>
    <rPh sb="3" eb="4">
      <t>メイ</t>
    </rPh>
    <rPh sb="6" eb="8">
      <t>リョコウ</t>
    </rPh>
    <rPh sb="8" eb="10">
      <t>ショウヒン</t>
    </rPh>
    <rPh sb="10" eb="11">
      <t>メイ</t>
    </rPh>
    <phoneticPr fontId="2"/>
  </si>
  <si>
    <t xml:space="preserve">    都内観光促進事業　実績報告書【日帰り旅行】</t>
    <rPh sb="4" eb="6">
      <t>トナイ</t>
    </rPh>
    <rPh sb="6" eb="8">
      <t>カンコウ</t>
    </rPh>
    <rPh sb="8" eb="10">
      <t>ソクシン</t>
    </rPh>
    <rPh sb="10" eb="12">
      <t>ジギョウ</t>
    </rPh>
    <rPh sb="13" eb="15">
      <t>ジッセキ</t>
    </rPh>
    <rPh sb="15" eb="18">
      <t>ホウコクショ</t>
    </rPh>
    <rPh sb="19" eb="21">
      <t>ヒガエ</t>
    </rPh>
    <rPh sb="22" eb="24">
      <t>リョコウ</t>
    </rPh>
    <phoneticPr fontId="2"/>
  </si>
  <si>
    <t>・催行日順に、１予約ごと記入してください。</t>
    <phoneticPr fontId="2"/>
  </si>
  <si>
    <t>・補助対象となる商品に子ども料金の設定が無い場合は、「人数（子供）」、「お一人様助成前代金（子供）」の各欄は空欄としてください。</t>
    <phoneticPr fontId="2"/>
  </si>
  <si>
    <t>GoTo併用前の代金</t>
    <rPh sb="4" eb="6">
      <t>ヘイヨウ</t>
    </rPh>
    <rPh sb="6" eb="7">
      <t>マエ</t>
    </rPh>
    <rPh sb="8" eb="10">
      <t>ダイキン</t>
    </rPh>
    <phoneticPr fontId="2"/>
  </si>
  <si>
    <t>GoTo併用前</t>
    <rPh sb="4" eb="6">
      <t>ヘイヨウ</t>
    </rPh>
    <rPh sb="6" eb="7">
      <t>マエ</t>
    </rPh>
    <phoneticPr fontId="2"/>
  </si>
  <si>
    <t>第３者機関</t>
    <rPh sb="0" eb="1">
      <t>ダイ</t>
    </rPh>
    <rPh sb="2" eb="3">
      <t>シャ</t>
    </rPh>
    <rPh sb="3" eb="5">
      <t>キカン</t>
    </rPh>
    <phoneticPr fontId="2"/>
  </si>
  <si>
    <t>第３者機関名称</t>
    <rPh sb="0" eb="1">
      <t>ダイ</t>
    </rPh>
    <rPh sb="2" eb="3">
      <t>シャ</t>
    </rPh>
    <rPh sb="3" eb="5">
      <t>キカン</t>
    </rPh>
    <rPh sb="5" eb="7">
      <t>メイショウ</t>
    </rPh>
    <phoneticPr fontId="2"/>
  </si>
  <si>
    <t>宿泊代表者</t>
    <rPh sb="0" eb="2">
      <t>シュクハク</t>
    </rPh>
    <rPh sb="2" eb="5">
      <t>ダイヒョウシャ</t>
    </rPh>
    <phoneticPr fontId="2"/>
  </si>
  <si>
    <t>※GoTo併用前の代金</t>
    <rPh sb="5" eb="7">
      <t>ヘイヨウ</t>
    </rPh>
    <phoneticPr fontId="2"/>
  </si>
  <si>
    <r>
      <t xml:space="preserve">第３者機関が
発行する番号など
</t>
    </r>
    <r>
      <rPr>
        <sz val="8"/>
        <rFont val="ＭＳ Ｐゴシック"/>
        <family val="3"/>
        <charset val="128"/>
        <scheme val="minor"/>
      </rPr>
      <t>（当該宿泊者が第３者機関を経由して宿泊したと証明できるもの）</t>
    </r>
    <rPh sb="0" eb="1">
      <t>ダイ</t>
    </rPh>
    <rPh sb="2" eb="3">
      <t>シャ</t>
    </rPh>
    <rPh sb="3" eb="5">
      <t>キカン</t>
    </rPh>
    <rPh sb="7" eb="9">
      <t>ハッコウ</t>
    </rPh>
    <rPh sb="11" eb="13">
      <t>バンゴウ</t>
    </rPh>
    <rPh sb="17" eb="19">
      <t>トウガイ</t>
    </rPh>
    <rPh sb="19" eb="21">
      <t>シュクハク</t>
    </rPh>
    <rPh sb="21" eb="22">
      <t>シャ</t>
    </rPh>
    <rPh sb="23" eb="24">
      <t>ダイ</t>
    </rPh>
    <rPh sb="25" eb="28">
      <t>シャキカン</t>
    </rPh>
    <rPh sb="29" eb="31">
      <t>ケイユ</t>
    </rPh>
    <rPh sb="33" eb="35">
      <t>シュクハク</t>
    </rPh>
    <rPh sb="38" eb="40">
      <t>ショウメイ</t>
    </rPh>
    <phoneticPr fontId="2"/>
  </si>
  <si>
    <r>
      <t>事業者名　　　　　　　　　　　　　　　　　　　　　　　　　　　　　　　</t>
    </r>
    <r>
      <rPr>
        <b/>
        <sz val="14"/>
        <color theme="1"/>
        <rFont val="ＭＳ Ｐゴシック"/>
        <family val="3"/>
        <charset val="128"/>
        <scheme val="minor"/>
      </rPr>
      <t>　</t>
    </r>
    <rPh sb="0" eb="2">
      <t>ジギョウ</t>
    </rPh>
    <rPh sb="2" eb="3">
      <t>シャ</t>
    </rPh>
    <rPh sb="3" eb="4">
      <t>メイ</t>
    </rPh>
    <phoneticPr fontId="2"/>
  </si>
  <si>
    <r>
      <t>事業者名　　　　　　　　　　　　　　　　　　　　　　　　　　　　　　　</t>
    </r>
    <r>
      <rPr>
        <sz val="14"/>
        <color theme="1"/>
        <rFont val="ＭＳ Ｐゴシック"/>
        <family val="3"/>
        <charset val="128"/>
        <scheme val="minor"/>
      </rPr>
      <t/>
    </r>
    <rPh sb="0" eb="2">
      <t>ジギョウ</t>
    </rPh>
    <rPh sb="2" eb="3">
      <t>シャ</t>
    </rPh>
    <rPh sb="3" eb="4">
      <t>メイ</t>
    </rPh>
    <phoneticPr fontId="2"/>
  </si>
  <si>
    <r>
      <t>事業者名　　　　　　　　　　　　　　　　　　　　　　　　　　　　　　　　</t>
    </r>
    <r>
      <rPr>
        <u/>
        <sz val="14"/>
        <color theme="1"/>
        <rFont val="ＭＳ Ｐゴシック"/>
        <family val="3"/>
        <charset val="128"/>
        <scheme val="minor"/>
      </rPr>
      <t/>
    </r>
    <rPh sb="0" eb="2">
      <t>ジギョウ</t>
    </rPh>
    <rPh sb="2" eb="3">
      <t>シャ</t>
    </rPh>
    <rPh sb="3" eb="4">
      <t>メイ</t>
    </rPh>
    <phoneticPr fontId="2"/>
  </si>
  <si>
    <t>枠種類</t>
    <rPh sb="0" eb="1">
      <t>ワク</t>
    </rPh>
    <rPh sb="1" eb="3">
      <t>シュルイ</t>
    </rPh>
    <phoneticPr fontId="2"/>
  </si>
  <si>
    <t>GoTo
利用の
有無</t>
    <rPh sb="5" eb="7">
      <t>リヨウ</t>
    </rPh>
    <rPh sb="9" eb="11">
      <t>ウム</t>
    </rPh>
    <phoneticPr fontId="2"/>
  </si>
  <si>
    <t>※GoToの割引は含まず、もっとTokyoの割引額のみ記載ください</t>
    <phoneticPr fontId="2"/>
  </si>
  <si>
    <r>
      <t xml:space="preserve">滞在施設や
食事箇所名など
</t>
    </r>
    <r>
      <rPr>
        <b/>
        <sz val="11"/>
        <rFont val="ＭＳ Ｐゴシック"/>
        <family val="3"/>
        <charset val="128"/>
        <scheme val="minor"/>
      </rPr>
      <t>（複数ある場合は救数記入）</t>
    </r>
    <rPh sb="22" eb="23">
      <t>スク</t>
    </rPh>
    <rPh sb="23" eb="24">
      <t>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</si>
</sst>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9"/>
      <color theme="1"/>
      <name val="ＭＳ Ｐゴシック"/>
      <family val="3"/>
      <charset val="128"/>
      <scheme val="minor"/>
    </font>
    <font>
      <b/>
      <sz val="9"/>
      <color theme="1"/>
      <name val="ＭＳ Ｐゴシック"/>
      <family val="3"/>
      <charset val="128"/>
      <scheme val="minor"/>
    </font>
    <font>
      <b/>
      <sz val="9"/>
      <color theme="0"/>
      <name val="ＭＳ Ｐゴシック"/>
      <family val="3"/>
      <charset val="128"/>
      <scheme val="minor"/>
    </font>
    <font>
      <b/>
      <sz val="14"/>
      <color theme="0"/>
      <name val="ＭＳ Ｐゴシック"/>
      <family val="3"/>
      <charset val="128"/>
      <scheme val="minor"/>
    </font>
    <font>
      <b/>
      <sz val="10"/>
      <color theme="1"/>
      <name val="ＭＳ Ｐゴシック"/>
      <family val="3"/>
      <charset val="128"/>
      <scheme val="minor"/>
    </font>
    <font>
      <b/>
      <sz val="9"/>
      <name val="ＭＳ Ｐゴシック"/>
      <family val="3"/>
      <charset val="128"/>
      <scheme val="minor"/>
    </font>
    <font>
      <b/>
      <sz val="14"/>
      <color theme="1"/>
      <name val="ＭＳ Ｐゴシック"/>
      <family val="3"/>
      <charset val="128"/>
      <scheme val="minor"/>
    </font>
    <font>
      <sz val="36"/>
      <color theme="1"/>
      <name val="HG行書体"/>
      <family val="4"/>
      <charset val="128"/>
    </font>
    <font>
      <sz val="11"/>
      <color theme="1"/>
      <name val="ＭＳ 明朝"/>
      <family val="1"/>
      <charset val="128"/>
    </font>
    <font>
      <sz val="11"/>
      <color theme="1"/>
      <name val="Century"/>
      <family val="1"/>
    </font>
    <font>
      <u/>
      <sz val="11"/>
      <color theme="1"/>
      <name val="ＭＳ 明朝"/>
      <family val="1"/>
      <charset val="128"/>
    </font>
    <font>
      <sz val="12"/>
      <color theme="1"/>
      <name val="ＭＳ ゴシック"/>
      <family val="3"/>
      <charset val="128"/>
    </font>
    <font>
      <sz val="12"/>
      <color theme="1"/>
      <name val="ＭＳ 明朝"/>
      <family val="1"/>
      <charset val="128"/>
    </font>
    <font>
      <sz val="11"/>
      <color rgb="FF000000"/>
      <name val="ＭＳ ゴシック"/>
      <family val="3"/>
      <charset val="128"/>
    </font>
    <font>
      <sz val="14"/>
      <color theme="1"/>
      <name val="ＭＳ Ｐゴシック"/>
      <family val="3"/>
      <charset val="128"/>
      <scheme val="minor"/>
    </font>
    <font>
      <b/>
      <sz val="20"/>
      <name val="ＭＳ Ｐゴシック"/>
      <family val="3"/>
      <charset val="128"/>
      <scheme val="minor"/>
    </font>
    <font>
      <sz val="10"/>
      <color theme="1"/>
      <name val="ＭＳ 明朝"/>
      <family val="1"/>
      <charset val="128"/>
    </font>
    <font>
      <sz val="8"/>
      <color theme="1"/>
      <name val="ＭＳ 明朝"/>
      <family val="1"/>
      <charset val="128"/>
    </font>
    <font>
      <sz val="9"/>
      <color theme="1"/>
      <name val="ＭＳ 明朝"/>
      <family val="1"/>
      <charset val="128"/>
    </font>
    <font>
      <b/>
      <sz val="11"/>
      <name val="ＭＳ Ｐゴシック"/>
      <family val="3"/>
      <charset val="128"/>
      <scheme val="minor"/>
    </font>
    <font>
      <b/>
      <sz val="12"/>
      <name val="ＭＳ Ｐゴシック"/>
      <family val="3"/>
      <charset val="128"/>
      <scheme val="minor"/>
    </font>
    <font>
      <sz val="10"/>
      <name val="ＭＳ Ｐゴシック"/>
      <family val="3"/>
      <charset val="128"/>
      <scheme val="minor"/>
    </font>
    <font>
      <sz val="1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b/>
      <sz val="14"/>
      <name val="ＭＳ Ｐゴシック"/>
      <family val="3"/>
      <charset val="128"/>
      <scheme val="minor"/>
    </font>
    <font>
      <sz val="12"/>
      <name val="ＭＳ Ｐゴシック"/>
      <family val="3"/>
      <charset val="128"/>
      <scheme val="minor"/>
    </font>
    <font>
      <sz val="8"/>
      <name val="ＭＳ Ｐゴシック"/>
      <family val="3"/>
      <charset val="128"/>
      <scheme val="minor"/>
    </font>
    <font>
      <b/>
      <sz val="12"/>
      <color theme="1"/>
      <name val="BIZ UDPゴシック"/>
      <family val="3"/>
      <charset val="128"/>
    </font>
    <font>
      <b/>
      <u/>
      <sz val="20"/>
      <name val="ＭＳ Ｐゴシック"/>
      <family val="3"/>
      <charset val="128"/>
      <scheme val="minor"/>
    </font>
    <font>
      <u/>
      <sz val="14"/>
      <color theme="1"/>
      <name val="ＭＳ Ｐゴシック"/>
      <family val="3"/>
      <charset val="128"/>
      <scheme val="minor"/>
    </font>
    <font>
      <sz val="12"/>
      <color rgb="FFFF0000"/>
      <name val="ＭＳ Ｐゴシック"/>
      <family val="3"/>
      <charset val="128"/>
      <scheme val="minor"/>
    </font>
  </fonts>
  <fills count="13">
    <fill>
      <patternFill patternType="none"/>
    </fill>
    <fill>
      <patternFill patternType="gray125"/>
    </fill>
    <fill>
      <patternFill patternType="solid">
        <fgColor rgb="FF002060"/>
        <bgColor indexed="64"/>
      </patternFill>
    </fill>
    <fill>
      <patternFill patternType="solid">
        <fgColor theme="9" tint="0.59996337778862885"/>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bgColor indexed="64"/>
      </patternFill>
    </fill>
  </fills>
  <borders count="93">
    <border>
      <left/>
      <right/>
      <top/>
      <bottom/>
      <diagonal/>
    </border>
    <border>
      <left style="thin">
        <color auto="1"/>
      </left>
      <right style="hair">
        <color auto="1"/>
      </right>
      <top style="hair">
        <color auto="1"/>
      </top>
      <bottom style="hair">
        <color auto="1"/>
      </bottom>
      <diagonal/>
    </border>
    <border>
      <left style="thin">
        <color auto="1"/>
      </left>
      <right style="hair">
        <color auto="1"/>
      </right>
      <top/>
      <bottom style="hair">
        <color auto="1"/>
      </bottom>
      <diagonal/>
    </border>
    <border>
      <left/>
      <right style="thin">
        <color indexed="64"/>
      </right>
      <top style="hair">
        <color indexed="64"/>
      </top>
      <bottom style="hair">
        <color indexed="64"/>
      </bottom>
      <diagonal/>
    </border>
    <border>
      <left/>
      <right/>
      <top/>
      <bottom style="thin">
        <color indexed="64"/>
      </bottom>
      <diagonal/>
    </border>
    <border>
      <left/>
      <right style="thin">
        <color indexed="64"/>
      </right>
      <top/>
      <bottom style="hair">
        <color indexed="64"/>
      </bottom>
      <diagonal/>
    </border>
    <border>
      <left style="thin">
        <color auto="1"/>
      </left>
      <right style="thin">
        <color auto="1"/>
      </right>
      <top style="thin">
        <color auto="1"/>
      </top>
      <bottom style="thin">
        <color auto="1"/>
      </bottom>
      <diagonal/>
    </border>
    <border>
      <left style="thin">
        <color auto="1"/>
      </left>
      <right/>
      <top/>
      <bottom style="hair">
        <color auto="1"/>
      </bottom>
      <diagonal/>
    </border>
    <border>
      <left/>
      <right/>
      <top style="thin">
        <color auto="1"/>
      </top>
      <bottom/>
      <diagonal/>
    </border>
    <border>
      <left style="thin">
        <color indexed="64"/>
      </left>
      <right style="thin">
        <color indexed="64"/>
      </right>
      <top/>
      <bottom/>
      <diagonal/>
    </border>
    <border>
      <left/>
      <right/>
      <top style="thin">
        <color indexed="64"/>
      </top>
      <bottom style="thin">
        <color indexed="64"/>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double">
        <color indexed="64"/>
      </bottom>
      <diagonal/>
    </border>
    <border>
      <left/>
      <right style="thin">
        <color auto="1"/>
      </right>
      <top/>
      <bottom style="double">
        <color indexed="64"/>
      </bottom>
      <diagonal/>
    </border>
    <border>
      <left style="thin">
        <color indexed="64"/>
      </left>
      <right style="thin">
        <color indexed="64"/>
      </right>
      <top/>
      <bottom style="double">
        <color indexed="64"/>
      </bottom>
      <diagonal/>
    </border>
    <border>
      <left style="medium">
        <color indexed="64"/>
      </left>
      <right style="medium">
        <color indexed="64"/>
      </right>
      <top style="medium">
        <color indexed="64"/>
      </top>
      <bottom style="medium">
        <color indexed="64"/>
      </bottom>
      <diagonal/>
    </border>
    <border>
      <left/>
      <right/>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auto="1"/>
      </right>
      <top style="medium">
        <color indexed="64"/>
      </top>
      <bottom style="thin">
        <color indexed="64"/>
      </bottom>
      <diagonal/>
    </border>
    <border>
      <left style="thin">
        <color auto="1"/>
      </left>
      <right style="medium">
        <color indexed="64"/>
      </right>
      <top style="medium">
        <color indexed="64"/>
      </top>
      <bottom style="thin">
        <color indexed="64"/>
      </bottom>
      <diagonal/>
    </border>
    <border>
      <left style="thin">
        <color auto="1"/>
      </left>
      <right style="medium">
        <color indexed="64"/>
      </right>
      <top/>
      <bottom style="double">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style="thin">
        <color auto="1"/>
      </right>
      <top style="medium">
        <color indexed="64"/>
      </top>
      <bottom style="double">
        <color indexed="64"/>
      </bottom>
      <diagonal/>
    </border>
    <border>
      <left style="thin">
        <color auto="1"/>
      </left>
      <right style="medium">
        <color indexed="64"/>
      </right>
      <top style="medium">
        <color indexed="64"/>
      </top>
      <bottom style="double">
        <color indexed="64"/>
      </bottom>
      <diagonal/>
    </border>
    <border>
      <left style="thin">
        <color auto="1"/>
      </left>
      <right/>
      <top style="hair">
        <color auto="1"/>
      </top>
      <bottom style="hair">
        <color auto="1"/>
      </bottom>
      <diagonal/>
    </border>
    <border>
      <left/>
      <right/>
      <top/>
      <bottom style="hair">
        <color auto="1"/>
      </bottom>
      <diagonal/>
    </border>
    <border>
      <left style="medium">
        <color indexed="64"/>
      </left>
      <right style="hair">
        <color auto="1"/>
      </right>
      <top/>
      <bottom style="hair">
        <color auto="1"/>
      </bottom>
      <diagonal/>
    </border>
    <border>
      <left style="thin">
        <color auto="1"/>
      </left>
      <right style="medium">
        <color indexed="64"/>
      </right>
      <top/>
      <bottom style="hair">
        <color auto="1"/>
      </bottom>
      <diagonal/>
    </border>
    <border>
      <left style="medium">
        <color indexed="64"/>
      </left>
      <right style="hair">
        <color auto="1"/>
      </right>
      <top style="hair">
        <color auto="1"/>
      </top>
      <bottom style="hair">
        <color auto="1"/>
      </bottom>
      <diagonal/>
    </border>
    <border>
      <left/>
      <right style="medium">
        <color indexed="64"/>
      </right>
      <top style="medium">
        <color indexed="64"/>
      </top>
      <bottom style="thin">
        <color indexed="64"/>
      </bottom>
      <diagonal/>
    </border>
    <border>
      <left/>
      <right style="medium">
        <color indexed="64"/>
      </right>
      <top/>
      <bottom style="hair">
        <color auto="1"/>
      </bottom>
      <diagonal/>
    </border>
    <border>
      <left style="medium">
        <color indexed="64"/>
      </left>
      <right style="medium">
        <color indexed="64"/>
      </right>
      <top/>
      <bottom style="hair">
        <color auto="1"/>
      </bottom>
      <diagonal/>
    </border>
    <border>
      <left style="medium">
        <color indexed="64"/>
      </left>
      <right style="medium">
        <color indexed="64"/>
      </right>
      <top style="hair">
        <color auto="1"/>
      </top>
      <bottom style="hair">
        <color auto="1"/>
      </bottom>
      <diagonal/>
    </border>
    <border>
      <left style="medium">
        <color indexed="64"/>
      </left>
      <right style="medium">
        <color indexed="64"/>
      </right>
      <top style="thin">
        <color indexed="64"/>
      </top>
      <bottom style="double">
        <color indexed="64"/>
      </bottom>
      <diagonal/>
    </border>
    <border>
      <left/>
      <right/>
      <top style="thin">
        <color indexed="64"/>
      </top>
      <bottom style="double">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double">
        <color indexed="64"/>
      </bottom>
      <diagonal/>
    </border>
    <border>
      <left style="thin">
        <color auto="1"/>
      </left>
      <right style="medium">
        <color indexed="64"/>
      </right>
      <top style="hair">
        <color auto="1"/>
      </top>
      <bottom style="hair">
        <color auto="1"/>
      </bottom>
      <diagonal/>
    </border>
    <border>
      <left style="medium">
        <color indexed="64"/>
      </left>
      <right style="thin">
        <color indexed="64"/>
      </right>
      <top/>
      <bottom style="hair">
        <color auto="1"/>
      </bottom>
      <diagonal/>
    </border>
    <border>
      <left style="medium">
        <color indexed="64"/>
      </left>
      <right style="thin">
        <color indexed="64"/>
      </right>
      <top style="hair">
        <color auto="1"/>
      </top>
      <bottom style="hair">
        <color auto="1"/>
      </bottom>
      <diagonal/>
    </border>
    <border>
      <left/>
      <right style="medium">
        <color indexed="64"/>
      </right>
      <top style="medium">
        <color indexed="64"/>
      </top>
      <bottom style="double">
        <color indexed="64"/>
      </bottom>
      <diagonal/>
    </border>
    <border>
      <left style="medium">
        <color indexed="64"/>
      </left>
      <right style="thin">
        <color indexed="64"/>
      </right>
      <top style="thin">
        <color indexed="64"/>
      </top>
      <bottom/>
      <diagonal/>
    </border>
    <border>
      <left/>
      <right style="hair">
        <color auto="1"/>
      </right>
      <top/>
      <bottom style="hair">
        <color auto="1"/>
      </bottom>
      <diagonal/>
    </border>
    <border>
      <left/>
      <right style="hair">
        <color auto="1"/>
      </right>
      <top style="hair">
        <color auto="1"/>
      </top>
      <bottom style="hair">
        <color auto="1"/>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hair">
        <color auto="1"/>
      </left>
      <right style="medium">
        <color indexed="64"/>
      </right>
      <top style="medium">
        <color indexed="64"/>
      </top>
      <bottom/>
      <diagonal/>
    </border>
    <border>
      <left style="hair">
        <color auto="1"/>
      </left>
      <right style="medium">
        <color indexed="64"/>
      </right>
      <top/>
      <bottom style="double">
        <color indexed="64"/>
      </bottom>
      <diagonal/>
    </border>
    <border>
      <left style="hair">
        <color auto="1"/>
      </left>
      <right style="medium">
        <color indexed="64"/>
      </right>
      <top/>
      <bottom style="hair">
        <color auto="1"/>
      </bottom>
      <diagonal/>
    </border>
    <border>
      <left style="hair">
        <color auto="1"/>
      </left>
      <right style="medium">
        <color indexed="64"/>
      </right>
      <top style="hair">
        <color auto="1"/>
      </top>
      <bottom style="hair">
        <color auto="1"/>
      </bottom>
      <diagonal/>
    </border>
    <border>
      <left style="medium">
        <color indexed="64"/>
      </left>
      <right style="hair">
        <color auto="1"/>
      </right>
      <top/>
      <bottom style="medium">
        <color indexed="64"/>
      </bottom>
      <diagonal/>
    </border>
    <border>
      <left style="hair">
        <color auto="1"/>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auto="1"/>
      </left>
      <right style="hair">
        <color auto="1"/>
      </right>
      <top style="hair">
        <color auto="1"/>
      </top>
      <bottom style="double">
        <color indexed="64"/>
      </bottom>
      <diagonal/>
    </border>
    <border>
      <left style="thin">
        <color auto="1"/>
      </left>
      <right style="medium">
        <color indexed="64"/>
      </right>
      <top style="hair">
        <color auto="1"/>
      </top>
      <bottom style="double">
        <color indexed="64"/>
      </bottom>
      <diagonal/>
    </border>
    <border>
      <left/>
      <right style="hair">
        <color auto="1"/>
      </right>
      <top style="hair">
        <color auto="1"/>
      </top>
      <bottom style="double">
        <color indexed="64"/>
      </bottom>
      <diagonal/>
    </border>
    <border>
      <left style="thin">
        <color auto="1"/>
      </left>
      <right/>
      <top style="hair">
        <color auto="1"/>
      </top>
      <bottom style="double">
        <color indexed="64"/>
      </bottom>
      <diagonal/>
    </border>
    <border>
      <left style="medium">
        <color indexed="64"/>
      </left>
      <right style="hair">
        <color auto="1"/>
      </right>
      <top style="hair">
        <color auto="1"/>
      </top>
      <bottom style="double">
        <color indexed="64"/>
      </bottom>
      <diagonal/>
    </border>
    <border>
      <left style="hair">
        <color auto="1"/>
      </left>
      <right style="medium">
        <color indexed="64"/>
      </right>
      <top style="hair">
        <color auto="1"/>
      </top>
      <bottom style="double">
        <color indexed="64"/>
      </bottom>
      <diagonal/>
    </border>
    <border>
      <left/>
      <right/>
      <top style="hair">
        <color auto="1"/>
      </top>
      <bottom style="double">
        <color indexed="64"/>
      </bottom>
      <diagonal/>
    </border>
    <border>
      <left style="medium">
        <color indexed="64"/>
      </left>
      <right style="thin">
        <color indexed="64"/>
      </right>
      <top style="hair">
        <color auto="1"/>
      </top>
      <bottom style="double">
        <color indexed="64"/>
      </bottom>
      <diagonal/>
    </border>
    <border>
      <left/>
      <right style="medium">
        <color indexed="64"/>
      </right>
      <top style="hair">
        <color auto="1"/>
      </top>
      <bottom style="double">
        <color indexed="64"/>
      </bottom>
      <diagonal/>
    </border>
    <border>
      <left style="medium">
        <color indexed="64"/>
      </left>
      <right style="medium">
        <color indexed="64"/>
      </right>
      <top style="hair">
        <color auto="1"/>
      </top>
      <bottom style="double">
        <color indexed="64"/>
      </bottom>
      <diagonal/>
    </border>
    <border>
      <left/>
      <right style="thin">
        <color indexed="64"/>
      </right>
      <top style="hair">
        <color auto="1"/>
      </top>
      <bottom style="double">
        <color indexed="64"/>
      </bottom>
      <diagonal/>
    </border>
    <border>
      <left/>
      <right/>
      <top style="hair">
        <color auto="1"/>
      </top>
      <bottom style="hair">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hair">
        <color auto="1"/>
      </top>
      <bottom style="medium">
        <color indexed="64"/>
      </bottom>
      <diagonal/>
    </border>
    <border>
      <left/>
      <right style="hair">
        <color auto="1"/>
      </right>
      <top style="medium">
        <color indexed="64"/>
      </top>
      <bottom/>
      <diagonal/>
    </border>
    <border>
      <left/>
      <right style="hair">
        <color auto="1"/>
      </right>
      <top/>
      <bottom style="double">
        <color indexed="64"/>
      </bottom>
      <diagonal/>
    </border>
    <border>
      <left/>
      <right style="hair">
        <color auto="1"/>
      </right>
      <top/>
      <bottom style="medium">
        <color indexed="64"/>
      </bottom>
      <diagonal/>
    </border>
    <border>
      <left style="medium">
        <color indexed="64"/>
      </left>
      <right style="thin">
        <color indexed="64"/>
      </right>
      <top style="medium">
        <color indexed="64"/>
      </top>
      <bottom/>
      <diagonal/>
    </border>
    <border>
      <left style="medium">
        <color indexed="64"/>
      </left>
      <right/>
      <top style="hair">
        <color auto="1"/>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top/>
      <bottom style="hair">
        <color auto="1"/>
      </bottom>
      <diagonal/>
    </border>
    <border>
      <left style="thin">
        <color indexed="64"/>
      </left>
      <right style="thin">
        <color auto="1"/>
      </right>
      <top style="hair">
        <color auto="1"/>
      </top>
      <bottom style="double">
        <color indexed="64"/>
      </bottom>
      <diagonal/>
    </border>
    <border>
      <left/>
      <right style="medium">
        <color indexed="64"/>
      </right>
      <top style="medium">
        <color indexed="64"/>
      </top>
      <bottom/>
      <diagonal/>
    </border>
    <border>
      <left style="thin">
        <color indexed="64"/>
      </left>
      <right style="thin">
        <color auto="1"/>
      </right>
      <top/>
      <bottom style="hair">
        <color auto="1"/>
      </bottom>
      <diagonal/>
    </border>
    <border>
      <left style="thin">
        <color indexed="64"/>
      </left>
      <right style="thin">
        <color auto="1"/>
      </right>
      <top style="hair">
        <color auto="1"/>
      </top>
      <bottom style="hair">
        <color auto="1"/>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10">
    <xf numFmtId="0" fontId="0" fillId="0" borderId="0" xfId="0">
      <alignment vertical="center"/>
    </xf>
    <xf numFmtId="0" fontId="3" fillId="0" borderId="0" xfId="0" applyFont="1">
      <alignment vertical="center"/>
    </xf>
    <xf numFmtId="0" fontId="5" fillId="2" borderId="0" xfId="0" applyFont="1" applyFill="1">
      <alignment vertical="center"/>
    </xf>
    <xf numFmtId="0" fontId="5" fillId="2" borderId="0" xfId="0" applyFont="1" applyFill="1" applyAlignment="1">
      <alignment vertical="center" shrinkToFit="1"/>
    </xf>
    <xf numFmtId="0" fontId="3" fillId="0" borderId="0" xfId="0" applyFont="1" applyAlignment="1">
      <alignment vertical="center" shrinkToFit="1"/>
    </xf>
    <xf numFmtId="0" fontId="6" fillId="2" borderId="0" xfId="0" applyFont="1" applyFill="1">
      <alignment vertical="center"/>
    </xf>
    <xf numFmtId="41" fontId="5" fillId="2" borderId="0" xfId="0" applyNumberFormat="1" applyFont="1" applyFill="1">
      <alignment vertical="center"/>
    </xf>
    <xf numFmtId="41" fontId="3" fillId="0" borderId="0" xfId="0" applyNumberFormat="1" applyFont="1">
      <alignment vertical="center"/>
    </xf>
    <xf numFmtId="0" fontId="4" fillId="0" borderId="0" xfId="0" applyFont="1" applyAlignment="1">
      <alignment horizontal="center" vertical="center"/>
    </xf>
    <xf numFmtId="0" fontId="4" fillId="0" borderId="0" xfId="0" applyFont="1" applyAlignment="1">
      <alignment horizontal="left" vertical="center"/>
    </xf>
    <xf numFmtId="38" fontId="3" fillId="0" borderId="5" xfId="1" applyFont="1" applyBorder="1" applyAlignment="1">
      <alignment horizontal="center" vertical="center"/>
    </xf>
    <xf numFmtId="38" fontId="3" fillId="0" borderId="3" xfId="1" applyFont="1" applyBorder="1" applyAlignment="1">
      <alignment horizontal="center" vertical="center"/>
    </xf>
    <xf numFmtId="0" fontId="7" fillId="0" borderId="0" xfId="0" applyFont="1" applyBorder="1" applyAlignment="1">
      <alignment horizontal="left" vertical="center"/>
    </xf>
    <xf numFmtId="0" fontId="7" fillId="0" borderId="0" xfId="0" applyFont="1" applyBorder="1" applyAlignment="1">
      <alignment horizontal="left" vertical="center"/>
    </xf>
    <xf numFmtId="0" fontId="10" fillId="0" borderId="0" xfId="0" applyFont="1" applyAlignment="1">
      <alignment horizontal="right" vertical="center"/>
    </xf>
    <xf numFmtId="0" fontId="12" fillId="0" borderId="0" xfId="0" applyFont="1" applyAlignment="1">
      <alignment horizontal="right" vertical="center"/>
    </xf>
    <xf numFmtId="0" fontId="12" fillId="0" borderId="0" xfId="0" applyFont="1" applyAlignment="1">
      <alignment horizontal="left" vertical="center"/>
    </xf>
    <xf numFmtId="0" fontId="11" fillId="0" borderId="0" xfId="0" applyFont="1" applyAlignment="1">
      <alignment horizontal="left" vertical="center"/>
    </xf>
    <xf numFmtId="0" fontId="11" fillId="0" borderId="0" xfId="0" applyFont="1" applyAlignment="1">
      <alignment horizontal="left" vertical="center" indent="3"/>
    </xf>
    <xf numFmtId="0" fontId="12" fillId="0" borderId="0" xfId="0" applyFont="1" applyAlignment="1">
      <alignment horizontal="left" vertical="center" indent="3"/>
    </xf>
    <xf numFmtId="0" fontId="11" fillId="0" borderId="0" xfId="0" applyFont="1">
      <alignment vertical="center"/>
    </xf>
    <xf numFmtId="0" fontId="11" fillId="0" borderId="0" xfId="0" applyFont="1" applyAlignment="1">
      <alignment horizontal="justify" vertical="center"/>
    </xf>
    <xf numFmtId="0" fontId="16" fillId="0" borderId="0" xfId="0" applyFont="1" applyAlignment="1">
      <alignment horizontal="left" vertical="center" indent="1"/>
    </xf>
    <xf numFmtId="0" fontId="13" fillId="0" borderId="0" xfId="0" applyFont="1" applyAlignment="1">
      <alignment vertical="center"/>
    </xf>
    <xf numFmtId="0" fontId="11" fillId="0" borderId="0" xfId="0" applyFont="1" applyAlignment="1">
      <alignment vertical="center"/>
    </xf>
    <xf numFmtId="0" fontId="11" fillId="0" borderId="4" xfId="0" applyFont="1" applyBorder="1" applyAlignment="1">
      <alignment vertical="center"/>
    </xf>
    <xf numFmtId="0" fontId="11" fillId="0" borderId="10" xfId="0" applyFont="1" applyBorder="1" applyAlignment="1">
      <alignment vertical="center"/>
    </xf>
    <xf numFmtId="0" fontId="11" fillId="0" borderId="4" xfId="0" applyFont="1" applyBorder="1" applyAlignment="1">
      <alignment horizontal="right" vertical="center"/>
    </xf>
    <xf numFmtId="0" fontId="11" fillId="0" borderId="0" xfId="0" applyFont="1" applyBorder="1" applyAlignment="1">
      <alignment vertical="center"/>
    </xf>
    <xf numFmtId="0" fontId="13" fillId="0" borderId="0" xfId="0" applyFont="1" applyBorder="1" applyAlignment="1">
      <alignment vertical="center"/>
    </xf>
    <xf numFmtId="0" fontId="13" fillId="0" borderId="8" xfId="0" applyFont="1" applyBorder="1" applyAlignment="1">
      <alignment vertical="center"/>
    </xf>
    <xf numFmtId="0" fontId="11" fillId="0" borderId="8" xfId="0" applyFont="1" applyBorder="1" applyAlignment="1">
      <alignment vertical="center"/>
    </xf>
    <xf numFmtId="0" fontId="11" fillId="0" borderId="8" xfId="0" applyFont="1" applyBorder="1" applyAlignment="1">
      <alignment horizontal="left" vertical="center"/>
    </xf>
    <xf numFmtId="0" fontId="11" fillId="0" borderId="0" xfId="0" applyFont="1" applyBorder="1" applyAlignment="1">
      <alignment horizontal="left" vertical="center"/>
    </xf>
    <xf numFmtId="0" fontId="11" fillId="0" borderId="10" xfId="0" applyFont="1" applyBorder="1" applyAlignment="1">
      <alignment horizontal="left" vertical="center"/>
    </xf>
    <xf numFmtId="0" fontId="11" fillId="0" borderId="0" xfId="0" applyFont="1" applyAlignment="1">
      <alignment horizontal="right" vertical="center"/>
    </xf>
    <xf numFmtId="0" fontId="8" fillId="0" borderId="0" xfId="0" applyFont="1" applyBorder="1" applyAlignment="1">
      <alignment horizontal="left" vertical="center"/>
    </xf>
    <xf numFmtId="0" fontId="8" fillId="0" borderId="0" xfId="0" applyFont="1" applyAlignment="1">
      <alignment horizontal="left" vertical="center"/>
    </xf>
    <xf numFmtId="0" fontId="8" fillId="0" borderId="0" xfId="0" applyFont="1" applyBorder="1" applyAlignment="1">
      <alignment vertical="center"/>
    </xf>
    <xf numFmtId="41" fontId="8" fillId="0" borderId="0" xfId="0" applyNumberFormat="1" applyFont="1">
      <alignment vertical="center"/>
    </xf>
    <xf numFmtId="0" fontId="8" fillId="0" borderId="0" xfId="0" applyFont="1" applyAlignment="1">
      <alignment horizontal="left" vertical="center"/>
    </xf>
    <xf numFmtId="0" fontId="8" fillId="0" borderId="0" xfId="0" applyFont="1">
      <alignment vertical="center"/>
    </xf>
    <xf numFmtId="38" fontId="3" fillId="0" borderId="5" xfId="1" applyFont="1" applyBorder="1" applyAlignment="1">
      <alignment horizontal="left" vertical="center" wrapText="1"/>
    </xf>
    <xf numFmtId="0" fontId="11" fillId="0" borderId="0" xfId="0" applyFont="1" applyAlignment="1">
      <alignment vertical="center"/>
    </xf>
    <xf numFmtId="0" fontId="11" fillId="0" borderId="0" xfId="0" applyFont="1" applyAlignment="1">
      <alignment horizontal="center" vertical="center"/>
    </xf>
    <xf numFmtId="0" fontId="15" fillId="0" borderId="0" xfId="0" applyFont="1" applyBorder="1" applyAlignment="1">
      <alignment horizontal="center" vertical="center" wrapText="1"/>
    </xf>
    <xf numFmtId="0" fontId="15" fillId="0" borderId="0" xfId="0" applyFont="1" applyBorder="1" applyAlignment="1">
      <alignment horizontal="right" vertical="center" wrapText="1"/>
    </xf>
    <xf numFmtId="0" fontId="11" fillId="0" borderId="0" xfId="0" applyFont="1" applyBorder="1" applyAlignment="1">
      <alignment horizontal="right" vertical="center"/>
    </xf>
    <xf numFmtId="0" fontId="15" fillId="0" borderId="1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9" xfId="0" applyFont="1" applyBorder="1" applyAlignment="1">
      <alignment horizontal="center" vertical="center" wrapText="1"/>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xf>
    <xf numFmtId="38" fontId="27" fillId="0" borderId="2" xfId="1" applyFont="1" applyBorder="1" applyAlignment="1">
      <alignment vertical="center"/>
    </xf>
    <xf numFmtId="41" fontId="27" fillId="0" borderId="36" xfId="1" applyNumberFormat="1" applyFont="1" applyBorder="1" applyAlignment="1">
      <alignment vertical="center"/>
    </xf>
    <xf numFmtId="41" fontId="27" fillId="0" borderId="37" xfId="1" applyNumberFormat="1" applyFont="1" applyBorder="1" applyAlignment="1">
      <alignment vertical="center"/>
    </xf>
    <xf numFmtId="41" fontId="27" fillId="0" borderId="50" xfId="1" applyNumberFormat="1" applyFont="1" applyBorder="1" applyAlignment="1">
      <alignment vertical="center"/>
    </xf>
    <xf numFmtId="41" fontId="27" fillId="0" borderId="40" xfId="1" applyNumberFormat="1" applyFont="1" applyBorder="1" applyAlignment="1">
      <alignment vertical="center"/>
    </xf>
    <xf numFmtId="41" fontId="27" fillId="0" borderId="35" xfId="1" applyNumberFormat="1" applyFont="1" applyBorder="1" applyAlignment="1">
      <alignment vertical="center"/>
    </xf>
    <xf numFmtId="41" fontId="27" fillId="0" borderId="38" xfId="1" applyNumberFormat="1" applyFont="1" applyBorder="1" applyAlignment="1">
      <alignment vertical="center"/>
    </xf>
    <xf numFmtId="41" fontId="27" fillId="0" borderId="49" xfId="1" applyNumberFormat="1" applyFont="1" applyBorder="1" applyAlignment="1">
      <alignment vertical="center"/>
    </xf>
    <xf numFmtId="38" fontId="28" fillId="4" borderId="22" xfId="1" applyFont="1" applyFill="1" applyBorder="1" applyAlignment="1">
      <alignment horizontal="center" vertical="center" wrapText="1" shrinkToFit="1"/>
    </xf>
    <xf numFmtId="38" fontId="28" fillId="4" borderId="48" xfId="1" applyFont="1" applyFill="1" applyBorder="1" applyAlignment="1">
      <alignment horizontal="center" vertical="center" wrapText="1" shrinkToFit="1"/>
    </xf>
    <xf numFmtId="38" fontId="23" fillId="4" borderId="29" xfId="1" applyFont="1" applyFill="1" applyBorder="1" applyAlignment="1">
      <alignment horizontal="center" vertical="center" wrapText="1" shrinkToFit="1"/>
    </xf>
    <xf numFmtId="41" fontId="29" fillId="9" borderId="47" xfId="1" applyNumberFormat="1" applyFont="1" applyFill="1" applyBorder="1" applyAlignment="1">
      <alignment horizontal="center" vertical="center" wrapText="1" shrinkToFit="1"/>
    </xf>
    <xf numFmtId="38" fontId="3" fillId="0" borderId="14" xfId="1" applyFont="1" applyBorder="1" applyAlignment="1">
      <alignment horizontal="center" vertical="center"/>
    </xf>
    <xf numFmtId="38" fontId="3" fillId="0" borderId="77" xfId="1" applyFont="1" applyBorder="1" applyAlignment="1">
      <alignment horizontal="left" vertical="center" wrapText="1"/>
    </xf>
    <xf numFmtId="38" fontId="3" fillId="0" borderId="77" xfId="1" applyFont="1" applyBorder="1" applyAlignment="1">
      <alignment horizontal="center" vertical="center"/>
    </xf>
    <xf numFmtId="41" fontId="25" fillId="8" borderId="32" xfId="1" applyNumberFormat="1" applyFont="1" applyFill="1" applyBorder="1" applyAlignment="1">
      <alignment horizontal="center" vertical="center" wrapText="1" shrinkToFit="1"/>
    </xf>
    <xf numFmtId="41" fontId="25" fillId="8" borderId="52" xfId="1" applyNumberFormat="1" applyFont="1" applyFill="1" applyBorder="1" applyAlignment="1">
      <alignment horizontal="center" vertical="center" wrapText="1" shrinkToFit="1"/>
    </xf>
    <xf numFmtId="41" fontId="25" fillId="5" borderId="23" xfId="1" applyNumberFormat="1" applyFont="1" applyFill="1" applyBorder="1" applyAlignment="1">
      <alignment horizontal="center" vertical="center" wrapText="1" shrinkToFit="1"/>
    </xf>
    <xf numFmtId="41" fontId="27" fillId="5" borderId="43" xfId="1" applyNumberFormat="1" applyFont="1" applyFill="1" applyBorder="1" applyAlignment="1">
      <alignment horizontal="center" vertical="center" wrapText="1" shrinkToFit="1"/>
    </xf>
    <xf numFmtId="0" fontId="31" fillId="3" borderId="66" xfId="0" applyFont="1" applyFill="1" applyBorder="1" applyAlignment="1">
      <alignment horizontal="center" vertical="center"/>
    </xf>
    <xf numFmtId="38" fontId="3" fillId="0" borderId="41" xfId="1" applyFont="1" applyBorder="1" applyAlignment="1">
      <alignment horizontal="center" vertical="center"/>
    </xf>
    <xf numFmtId="38" fontId="27" fillId="0" borderId="7" xfId="1" applyFont="1" applyBorder="1" applyAlignment="1">
      <alignment horizontal="center" vertical="center"/>
    </xf>
    <xf numFmtId="38" fontId="27" fillId="0" borderId="2" xfId="1" applyFont="1" applyBorder="1">
      <alignment vertical="center"/>
    </xf>
    <xf numFmtId="38" fontId="27" fillId="0" borderId="41" xfId="1" applyFont="1" applyBorder="1">
      <alignment vertical="center"/>
    </xf>
    <xf numFmtId="38" fontId="27" fillId="0" borderId="7" xfId="1" applyFont="1" applyBorder="1" applyAlignment="1">
      <alignment vertical="center"/>
    </xf>
    <xf numFmtId="38" fontId="27" fillId="0" borderId="50" xfId="1" applyFont="1" applyBorder="1" applyAlignment="1">
      <alignment vertical="center"/>
    </xf>
    <xf numFmtId="38" fontId="27" fillId="0" borderId="54" xfId="1" applyFont="1" applyBorder="1" applyAlignment="1">
      <alignment vertical="center"/>
    </xf>
    <xf numFmtId="38" fontId="27" fillId="0" borderId="60" xfId="1" applyFont="1" applyBorder="1" applyAlignment="1">
      <alignment vertical="center"/>
    </xf>
    <xf numFmtId="38" fontId="27" fillId="4" borderId="35" xfId="1" applyFont="1" applyFill="1" applyBorder="1" applyAlignment="1">
      <alignment vertical="center"/>
    </xf>
    <xf numFmtId="41" fontId="27" fillId="5" borderId="41" xfId="1" applyNumberFormat="1" applyFont="1" applyFill="1" applyBorder="1" applyAlignment="1">
      <alignment vertical="center"/>
    </xf>
    <xf numFmtId="38" fontId="27" fillId="0" borderId="34" xfId="1" applyFont="1" applyBorder="1" applyAlignment="1">
      <alignment horizontal="center" vertical="center"/>
    </xf>
    <xf numFmtId="38" fontId="27" fillId="0" borderId="1" xfId="1" applyFont="1" applyBorder="1">
      <alignment vertical="center"/>
    </xf>
    <xf numFmtId="38" fontId="27" fillId="0" borderId="42" xfId="1" applyFont="1" applyBorder="1">
      <alignment vertical="center"/>
    </xf>
    <xf numFmtId="38" fontId="27" fillId="0" borderId="34" xfId="1" applyFont="1" applyBorder="1" applyAlignment="1">
      <alignment vertical="center"/>
    </xf>
    <xf numFmtId="38" fontId="27" fillId="0" borderId="51" xfId="1" applyFont="1" applyBorder="1" applyAlignment="1">
      <alignment vertical="center"/>
    </xf>
    <xf numFmtId="38" fontId="27" fillId="0" borderId="55" xfId="1" applyFont="1" applyBorder="1" applyAlignment="1">
      <alignment vertical="center"/>
    </xf>
    <xf numFmtId="38" fontId="27" fillId="0" borderId="61" xfId="1" applyFont="1" applyBorder="1" applyAlignment="1">
      <alignment vertical="center"/>
    </xf>
    <xf numFmtId="38" fontId="27" fillId="0" borderId="70" xfId="1" applyFont="1" applyBorder="1" applyAlignment="1">
      <alignment horizontal="center" vertical="center"/>
    </xf>
    <xf numFmtId="38" fontId="27" fillId="0" borderId="67" xfId="1" applyFont="1" applyBorder="1">
      <alignment vertical="center"/>
    </xf>
    <xf numFmtId="38" fontId="27" fillId="0" borderId="76" xfId="1" applyFont="1" applyBorder="1">
      <alignment vertical="center"/>
    </xf>
    <xf numFmtId="38" fontId="27" fillId="0" borderId="67" xfId="1" applyFont="1" applyBorder="1" applyAlignment="1">
      <alignment vertical="center"/>
    </xf>
    <xf numFmtId="38" fontId="27" fillId="0" borderId="74" xfId="1" applyFont="1" applyBorder="1" applyAlignment="1">
      <alignment vertical="center"/>
    </xf>
    <xf numFmtId="38" fontId="27" fillId="0" borderId="72" xfId="1" applyFont="1" applyBorder="1" applyAlignment="1">
      <alignment vertical="center"/>
    </xf>
    <xf numFmtId="38" fontId="27" fillId="4" borderId="73" xfId="1" applyFont="1" applyFill="1" applyBorder="1" applyAlignment="1">
      <alignment vertical="center"/>
    </xf>
    <xf numFmtId="41" fontId="27" fillId="0" borderId="68" xfId="1" applyNumberFormat="1" applyFont="1" applyBorder="1" applyAlignment="1">
      <alignment vertical="center"/>
    </xf>
    <xf numFmtId="41" fontId="27" fillId="0" borderId="74" xfId="1" applyNumberFormat="1" applyFont="1" applyBorder="1" applyAlignment="1">
      <alignment vertical="center"/>
    </xf>
    <xf numFmtId="41" fontId="27" fillId="0" borderId="75" xfId="1" applyNumberFormat="1" applyFont="1" applyBorder="1" applyAlignment="1">
      <alignment vertical="center"/>
    </xf>
    <xf numFmtId="41" fontId="27" fillId="5" borderId="76" xfId="1" applyNumberFormat="1" applyFont="1" applyFill="1" applyBorder="1" applyAlignment="1">
      <alignment vertical="center"/>
    </xf>
    <xf numFmtId="0" fontId="27" fillId="0" borderId="0" xfId="0" applyFont="1">
      <alignment vertical="center"/>
    </xf>
    <xf numFmtId="38" fontId="27" fillId="0" borderId="13" xfId="1" applyFont="1" applyBorder="1" applyAlignment="1">
      <alignment vertical="center"/>
    </xf>
    <xf numFmtId="38" fontId="27" fillId="0" borderId="65" xfId="1" applyFont="1" applyBorder="1" applyAlignment="1">
      <alignment vertical="center"/>
    </xf>
    <xf numFmtId="38" fontId="27" fillId="0" borderId="84" xfId="1" applyFont="1" applyBorder="1" applyAlignment="1">
      <alignment vertical="center"/>
    </xf>
    <xf numFmtId="38" fontId="27" fillId="0" borderId="63" xfId="1" applyFont="1" applyBorder="1" applyAlignment="1">
      <alignment vertical="center"/>
    </xf>
    <xf numFmtId="38" fontId="27" fillId="4" borderId="4" xfId="1" applyFont="1" applyFill="1" applyBorder="1" applyAlignment="1">
      <alignment vertical="center"/>
    </xf>
    <xf numFmtId="41" fontId="27" fillId="0" borderId="62" xfId="1" applyNumberFormat="1" applyFont="1" applyBorder="1" applyAlignment="1">
      <alignment vertical="center"/>
    </xf>
    <xf numFmtId="41" fontId="27" fillId="0" borderId="64" xfId="1" applyNumberFormat="1" applyFont="1" applyBorder="1" applyAlignment="1">
      <alignment vertical="center"/>
    </xf>
    <xf numFmtId="41" fontId="27" fillId="0" borderId="65" xfId="1" applyNumberFormat="1" applyFont="1" applyBorder="1" applyAlignment="1">
      <alignment vertical="center"/>
    </xf>
    <xf numFmtId="41" fontId="27" fillId="0" borderId="26" xfId="1" applyNumberFormat="1" applyFont="1" applyBorder="1" applyAlignment="1">
      <alignment vertical="center"/>
    </xf>
    <xf numFmtId="41" fontId="27" fillId="0" borderId="4" xfId="1" applyNumberFormat="1" applyFont="1" applyBorder="1" applyAlignment="1">
      <alignment vertical="center"/>
    </xf>
    <xf numFmtId="41" fontId="27" fillId="5" borderId="66" xfId="1" applyNumberFormat="1" applyFont="1" applyFill="1" applyBorder="1" applyAlignment="1">
      <alignment vertical="center"/>
    </xf>
    <xf numFmtId="38" fontId="3" fillId="0" borderId="76" xfId="1" applyFont="1" applyBorder="1" applyAlignment="1">
      <alignment horizontal="center" vertical="center"/>
    </xf>
    <xf numFmtId="41" fontId="27" fillId="0" borderId="76" xfId="1" applyNumberFormat="1" applyFont="1" applyBorder="1" applyAlignment="1">
      <alignment vertical="center"/>
    </xf>
    <xf numFmtId="41" fontId="27" fillId="0" borderId="86" xfId="1" applyNumberFormat="1" applyFont="1" applyBorder="1" applyAlignment="1">
      <alignment vertical="center"/>
    </xf>
    <xf numFmtId="38" fontId="25" fillId="7" borderId="87" xfId="1" applyFont="1" applyFill="1" applyBorder="1" applyAlignment="1">
      <alignment horizontal="center" vertical="center" wrapText="1" shrinkToFit="1"/>
    </xf>
    <xf numFmtId="38" fontId="25" fillId="7" borderId="31" xfId="1" applyFont="1" applyFill="1" applyBorder="1" applyAlignment="1">
      <alignment horizontal="center" vertical="center" wrapText="1" shrinkToFit="1"/>
    </xf>
    <xf numFmtId="41" fontId="25" fillId="9" borderId="32" xfId="1" applyNumberFormat="1" applyFont="1" applyFill="1" applyBorder="1" applyAlignment="1">
      <alignment horizontal="center" vertical="center" wrapText="1" shrinkToFit="1"/>
    </xf>
    <xf numFmtId="41" fontId="25" fillId="9" borderId="33" xfId="1" applyNumberFormat="1" applyFont="1" applyFill="1" applyBorder="1" applyAlignment="1">
      <alignment horizontal="center" vertical="center" wrapText="1" shrinkToFit="1"/>
    </xf>
    <xf numFmtId="41" fontId="24" fillId="9" borderId="44" xfId="1" applyNumberFormat="1" applyFont="1" applyFill="1" applyBorder="1" applyAlignment="1">
      <alignment horizontal="center" vertical="center" wrapText="1" shrinkToFit="1"/>
    </xf>
    <xf numFmtId="41" fontId="25" fillId="9" borderId="44" xfId="1" applyNumberFormat="1" applyFont="1" applyFill="1" applyBorder="1" applyAlignment="1">
      <alignment horizontal="center" vertical="center" wrapText="1" shrinkToFit="1"/>
    </xf>
    <xf numFmtId="38" fontId="27" fillId="0" borderId="35" xfId="1" applyFont="1" applyBorder="1" applyAlignment="1">
      <alignment vertical="center" shrinkToFit="1"/>
    </xf>
    <xf numFmtId="38" fontId="27" fillId="0" borderId="78" xfId="1" applyFont="1" applyBorder="1" applyAlignment="1">
      <alignment vertical="center" shrinkToFit="1"/>
    </xf>
    <xf numFmtId="38" fontId="27" fillId="0" borderId="37" xfId="1" applyFont="1" applyBorder="1" applyAlignment="1">
      <alignment horizontal="center" vertical="center"/>
    </xf>
    <xf numFmtId="38" fontId="27" fillId="0" borderId="36" xfId="1" applyFont="1" applyBorder="1" applyAlignment="1">
      <alignment horizontal="center" vertical="center"/>
    </xf>
    <xf numFmtId="38" fontId="27" fillId="0" borderId="38" xfId="1" applyFont="1" applyBorder="1" applyAlignment="1">
      <alignment horizontal="center" vertical="center"/>
    </xf>
    <xf numFmtId="38" fontId="27" fillId="0" borderId="71" xfId="1" applyFont="1" applyBorder="1" applyAlignment="1">
      <alignment horizontal="center" vertical="center"/>
    </xf>
    <xf numFmtId="38" fontId="27" fillId="0" borderId="37" xfId="1" applyFont="1" applyBorder="1" applyAlignment="1">
      <alignment vertical="center"/>
    </xf>
    <xf numFmtId="38" fontId="27" fillId="0" borderId="49" xfId="1" applyFont="1" applyBorder="1" applyAlignment="1">
      <alignment vertical="center"/>
    </xf>
    <xf numFmtId="38" fontId="27" fillId="0" borderId="68" xfId="1" applyFont="1" applyBorder="1" applyAlignment="1">
      <alignment vertical="center"/>
    </xf>
    <xf numFmtId="56" fontId="27" fillId="0" borderId="50" xfId="1" applyNumberFormat="1" applyFont="1" applyBorder="1" applyAlignment="1">
      <alignment horizontal="center" vertical="center"/>
    </xf>
    <xf numFmtId="38" fontId="27" fillId="0" borderId="35" xfId="1" applyFont="1" applyBorder="1" applyAlignment="1">
      <alignment horizontal="center" vertical="center" shrinkToFit="1"/>
    </xf>
    <xf numFmtId="56" fontId="27" fillId="0" borderId="51" xfId="1" applyNumberFormat="1" applyFont="1" applyBorder="1" applyAlignment="1">
      <alignment horizontal="center" vertical="center"/>
    </xf>
    <xf numFmtId="38" fontId="27" fillId="0" borderId="78" xfId="1" applyFont="1" applyBorder="1" applyAlignment="1">
      <alignment horizontal="center" vertical="center" shrinkToFit="1"/>
    </xf>
    <xf numFmtId="0" fontId="27" fillId="0" borderId="51" xfId="1" applyNumberFormat="1" applyFont="1" applyBorder="1" applyAlignment="1">
      <alignment horizontal="center" vertical="center"/>
    </xf>
    <xf numFmtId="0" fontId="27" fillId="0" borderId="74" xfId="1" applyNumberFormat="1" applyFont="1" applyBorder="1" applyAlignment="1">
      <alignment horizontal="center" vertical="center"/>
    </xf>
    <xf numFmtId="38" fontId="27" fillId="0" borderId="41" xfId="1" applyFont="1" applyBorder="1" applyAlignment="1">
      <alignment vertical="center"/>
    </xf>
    <xf numFmtId="38" fontId="27" fillId="0" borderId="36" xfId="1" applyFont="1" applyBorder="1" applyAlignment="1">
      <alignment vertical="center"/>
    </xf>
    <xf numFmtId="38" fontId="27" fillId="0" borderId="42" xfId="1" applyFont="1" applyBorder="1" applyAlignment="1">
      <alignment vertical="center"/>
    </xf>
    <xf numFmtId="38" fontId="27" fillId="0" borderId="38" xfId="1" applyFont="1" applyBorder="1" applyAlignment="1">
      <alignment vertical="center"/>
    </xf>
    <xf numFmtId="38" fontId="27" fillId="0" borderId="81" xfId="1" applyFont="1" applyBorder="1" applyAlignment="1">
      <alignment vertical="center"/>
    </xf>
    <xf numFmtId="38" fontId="27" fillId="0" borderId="71" xfId="1" applyFont="1" applyBorder="1" applyAlignment="1">
      <alignment vertical="center"/>
    </xf>
    <xf numFmtId="38" fontId="27" fillId="0" borderId="49" xfId="1" applyFont="1" applyBorder="1" applyAlignment="1">
      <alignment horizontal="center" vertical="center"/>
    </xf>
    <xf numFmtId="38" fontId="27" fillId="0" borderId="68" xfId="1" applyFont="1" applyBorder="1" applyAlignment="1">
      <alignment horizontal="center" vertical="center"/>
    </xf>
    <xf numFmtId="0" fontId="27" fillId="0" borderId="40" xfId="1" applyNumberFormat="1" applyFont="1" applyBorder="1" applyAlignment="1">
      <alignment vertical="center"/>
    </xf>
    <xf numFmtId="0" fontId="27" fillId="0" borderId="75" xfId="1" applyNumberFormat="1" applyFont="1" applyBorder="1" applyAlignment="1">
      <alignment vertical="center"/>
    </xf>
    <xf numFmtId="0" fontId="32" fillId="0" borderId="0" xfId="0" applyFont="1" applyBorder="1" applyAlignment="1">
      <alignment vertical="center"/>
    </xf>
    <xf numFmtId="0" fontId="8" fillId="0" borderId="0" xfId="0" applyFont="1" applyAlignment="1">
      <alignment horizontal="left" vertical="center"/>
    </xf>
    <xf numFmtId="0" fontId="8" fillId="0" borderId="0" xfId="0" applyFont="1" applyBorder="1" applyAlignment="1">
      <alignment horizontal="left" vertical="center"/>
    </xf>
    <xf numFmtId="0" fontId="18" fillId="0" borderId="0" xfId="0" applyFont="1" applyBorder="1" applyAlignment="1">
      <alignment horizontal="center" vertical="center"/>
    </xf>
    <xf numFmtId="38" fontId="3" fillId="0" borderId="88" xfId="1" applyFont="1" applyBorder="1" applyAlignment="1">
      <alignment horizontal="center" vertical="center"/>
    </xf>
    <xf numFmtId="38" fontId="3" fillId="0" borderId="86" xfId="1" applyFont="1" applyBorder="1" applyAlignment="1">
      <alignment horizontal="center" vertical="center"/>
    </xf>
    <xf numFmtId="38" fontId="27" fillId="4" borderId="41" xfId="1" applyFont="1" applyFill="1" applyBorder="1" applyAlignment="1">
      <alignment vertical="center"/>
    </xf>
    <xf numFmtId="38" fontId="27" fillId="4" borderId="76" xfId="1" applyFont="1" applyFill="1" applyBorder="1" applyAlignment="1">
      <alignment vertical="center"/>
    </xf>
    <xf numFmtId="38" fontId="27" fillId="4" borderId="66" xfId="1" applyFont="1" applyFill="1" applyBorder="1" applyAlignment="1">
      <alignment vertical="center"/>
    </xf>
    <xf numFmtId="0" fontId="3" fillId="0" borderId="0" xfId="0" applyFont="1" applyAlignment="1">
      <alignment horizontal="center" vertical="center"/>
    </xf>
    <xf numFmtId="0" fontId="5" fillId="2" borderId="0" xfId="0" applyFont="1" applyFill="1" applyAlignment="1">
      <alignment horizontal="center" vertical="center"/>
    </xf>
    <xf numFmtId="0" fontId="8" fillId="0" borderId="0" xfId="0" applyFont="1" applyAlignment="1">
      <alignment horizontal="center" vertical="center"/>
    </xf>
    <xf numFmtId="38" fontId="27" fillId="4" borderId="35" xfId="1" applyFont="1" applyFill="1" applyBorder="1" applyAlignment="1">
      <alignment horizontal="center" vertical="center"/>
    </xf>
    <xf numFmtId="38" fontId="27" fillId="4" borderId="73" xfId="1" applyFont="1" applyFill="1" applyBorder="1" applyAlignment="1">
      <alignment horizontal="center" vertical="center"/>
    </xf>
    <xf numFmtId="38" fontId="27" fillId="4" borderId="0" xfId="1" applyFont="1" applyFill="1" applyBorder="1" applyAlignment="1">
      <alignment horizontal="center" vertical="center"/>
    </xf>
    <xf numFmtId="0" fontId="6" fillId="2" borderId="0" xfId="0" applyFont="1" applyFill="1" applyAlignment="1">
      <alignment horizontal="center" vertical="center"/>
    </xf>
    <xf numFmtId="0" fontId="8" fillId="0" borderId="0" xfId="0" applyFont="1" applyBorder="1" applyAlignment="1">
      <alignment horizontal="center" vertical="center"/>
    </xf>
    <xf numFmtId="0" fontId="27" fillId="0" borderId="0" xfId="0" applyFont="1" applyAlignment="1">
      <alignment horizontal="center" vertical="center"/>
    </xf>
    <xf numFmtId="38" fontId="27" fillId="0" borderId="75" xfId="1" applyFont="1" applyBorder="1" applyAlignment="1">
      <alignment vertical="center" shrinkToFit="1"/>
    </xf>
    <xf numFmtId="38" fontId="34" fillId="12" borderId="0" xfId="1" applyFont="1" applyFill="1" applyBorder="1" applyAlignment="1">
      <alignment vertical="center"/>
    </xf>
    <xf numFmtId="56" fontId="27" fillId="0" borderId="35" xfId="1" applyNumberFormat="1" applyFont="1" applyBorder="1" applyAlignment="1">
      <alignment horizontal="center" vertical="center"/>
    </xf>
    <xf numFmtId="56" fontId="27" fillId="0" borderId="78" xfId="1" applyNumberFormat="1" applyFont="1" applyBorder="1" applyAlignment="1">
      <alignment horizontal="center" vertical="center"/>
    </xf>
    <xf numFmtId="0" fontId="27" fillId="0" borderId="78" xfId="1" applyNumberFormat="1" applyFont="1" applyBorder="1" applyAlignment="1">
      <alignment horizontal="center" vertical="center"/>
    </xf>
    <xf numFmtId="0" fontId="27" fillId="0" borderId="73" xfId="1" applyNumberFormat="1" applyFont="1" applyBorder="1" applyAlignment="1">
      <alignment horizontal="center" vertical="center"/>
    </xf>
    <xf numFmtId="56" fontId="27" fillId="0" borderId="91" xfId="1" applyNumberFormat="1" applyFont="1" applyBorder="1" applyAlignment="1">
      <alignment horizontal="center" vertical="center"/>
    </xf>
    <xf numFmtId="56" fontId="27" fillId="0" borderId="92" xfId="1" applyNumberFormat="1" applyFont="1" applyBorder="1" applyAlignment="1">
      <alignment horizontal="center" vertical="center"/>
    </xf>
    <xf numFmtId="0" fontId="27" fillId="0" borderId="92" xfId="1" applyNumberFormat="1" applyFont="1" applyBorder="1" applyAlignment="1">
      <alignment horizontal="center" vertical="center"/>
    </xf>
    <xf numFmtId="0" fontId="27" fillId="0" borderId="89" xfId="1" applyNumberFormat="1" applyFont="1" applyBorder="1" applyAlignment="1">
      <alignment horizontal="center" vertical="center"/>
    </xf>
    <xf numFmtId="38" fontId="17" fillId="0" borderId="2" xfId="1" applyFont="1" applyBorder="1" applyAlignment="1">
      <alignment vertical="center"/>
    </xf>
    <xf numFmtId="38" fontId="17" fillId="0" borderId="7" xfId="1" applyFont="1" applyBorder="1" applyAlignment="1">
      <alignment vertical="center"/>
    </xf>
    <xf numFmtId="38" fontId="17" fillId="0" borderId="34" xfId="1" applyFont="1" applyBorder="1" applyAlignment="1">
      <alignment vertical="center"/>
    </xf>
    <xf numFmtId="38" fontId="17" fillId="0" borderId="67" xfId="1" applyFont="1" applyBorder="1" applyAlignment="1">
      <alignment vertical="center"/>
    </xf>
    <xf numFmtId="38" fontId="17" fillId="0" borderId="13" xfId="1" applyFont="1" applyBorder="1" applyAlignment="1">
      <alignment vertical="center"/>
    </xf>
    <xf numFmtId="38" fontId="17" fillId="0" borderId="54" xfId="1" applyFont="1" applyBorder="1" applyAlignment="1">
      <alignment vertical="center"/>
    </xf>
    <xf numFmtId="38" fontId="17" fillId="0" borderId="60" xfId="1" applyFont="1" applyBorder="1" applyAlignment="1">
      <alignment vertical="center"/>
    </xf>
    <xf numFmtId="38" fontId="17" fillId="0" borderId="55" xfId="1" applyFont="1" applyBorder="1" applyAlignment="1">
      <alignment vertical="center"/>
    </xf>
    <xf numFmtId="38" fontId="17" fillId="0" borderId="61" xfId="1" applyFont="1" applyBorder="1" applyAlignment="1">
      <alignment vertical="center"/>
    </xf>
    <xf numFmtId="38" fontId="17" fillId="0" borderId="69" xfId="1" applyFont="1" applyBorder="1" applyAlignment="1">
      <alignment vertical="center"/>
    </xf>
    <xf numFmtId="38" fontId="17" fillId="0" borderId="72" xfId="1" applyFont="1" applyBorder="1" applyAlignment="1">
      <alignment vertical="center"/>
    </xf>
    <xf numFmtId="38" fontId="17" fillId="0" borderId="84" xfId="1" applyFont="1" applyBorder="1" applyAlignment="1">
      <alignment vertical="center"/>
    </xf>
    <xf numFmtId="38" fontId="17" fillId="0" borderId="63" xfId="1" applyFont="1" applyBorder="1" applyAlignment="1">
      <alignment vertical="center"/>
    </xf>
    <xf numFmtId="41" fontId="17" fillId="0" borderId="36" xfId="1" applyNumberFormat="1" applyFont="1" applyBorder="1" applyAlignment="1">
      <alignment vertical="center"/>
    </xf>
    <xf numFmtId="41" fontId="17" fillId="0" borderId="37" xfId="1" applyNumberFormat="1" applyFont="1" applyBorder="1" applyAlignment="1">
      <alignment vertical="center"/>
    </xf>
    <xf numFmtId="41" fontId="17" fillId="0" borderId="50" xfId="1" applyNumberFormat="1" applyFont="1" applyBorder="1" applyAlignment="1">
      <alignment vertical="center"/>
    </xf>
    <xf numFmtId="41" fontId="17" fillId="0" borderId="40" xfId="1" applyNumberFormat="1" applyFont="1" applyBorder="1" applyAlignment="1">
      <alignment vertical="center"/>
    </xf>
    <xf numFmtId="41" fontId="17" fillId="0" borderId="38" xfId="1" applyNumberFormat="1" applyFont="1" applyBorder="1" applyAlignment="1">
      <alignment vertical="center"/>
    </xf>
    <xf numFmtId="41" fontId="17" fillId="0" borderId="49" xfId="1" applyNumberFormat="1" applyFont="1" applyBorder="1" applyAlignment="1">
      <alignment vertical="center"/>
    </xf>
    <xf numFmtId="41" fontId="17" fillId="0" borderId="71" xfId="1" applyNumberFormat="1" applyFont="1" applyBorder="1" applyAlignment="1">
      <alignment vertical="center"/>
    </xf>
    <xf numFmtId="41" fontId="17" fillId="0" borderId="68" xfId="1" applyNumberFormat="1" applyFont="1" applyBorder="1" applyAlignment="1">
      <alignment vertical="center"/>
    </xf>
    <xf numFmtId="41" fontId="17" fillId="0" borderId="74" xfId="1" applyNumberFormat="1" applyFont="1" applyBorder="1" applyAlignment="1">
      <alignment vertical="center"/>
    </xf>
    <xf numFmtId="41" fontId="17" fillId="0" borderId="75" xfId="1" applyNumberFormat="1" applyFont="1" applyBorder="1" applyAlignment="1">
      <alignment vertical="center"/>
    </xf>
    <xf numFmtId="41" fontId="17" fillId="0" borderId="62" xfId="1" applyNumberFormat="1" applyFont="1" applyBorder="1" applyAlignment="1">
      <alignment vertical="center"/>
    </xf>
    <xf numFmtId="41" fontId="17" fillId="0" borderId="64" xfId="1" applyNumberFormat="1" applyFont="1" applyBorder="1" applyAlignment="1">
      <alignment vertical="center"/>
    </xf>
    <xf numFmtId="41" fontId="17" fillId="0" borderId="65" xfId="1" applyNumberFormat="1" applyFont="1" applyBorder="1" applyAlignment="1">
      <alignment vertical="center"/>
    </xf>
    <xf numFmtId="41" fontId="17" fillId="0" borderId="26" xfId="1" applyNumberFormat="1" applyFont="1" applyBorder="1" applyAlignment="1">
      <alignment vertical="center"/>
    </xf>
    <xf numFmtId="41" fontId="17" fillId="5" borderId="41" xfId="1" applyNumberFormat="1" applyFont="1" applyFill="1" applyBorder="1" applyAlignment="1">
      <alignment vertical="center"/>
    </xf>
    <xf numFmtId="41" fontId="17" fillId="5" borderId="76" xfId="1" applyNumberFormat="1" applyFont="1" applyFill="1" applyBorder="1" applyAlignment="1">
      <alignment vertical="center"/>
    </xf>
    <xf numFmtId="41" fontId="17" fillId="5" borderId="66" xfId="1" applyNumberFormat="1" applyFont="1" applyFill="1" applyBorder="1" applyAlignment="1">
      <alignment vertical="center"/>
    </xf>
    <xf numFmtId="0" fontId="19" fillId="0" borderId="8" xfId="0" applyFont="1" applyBorder="1" applyAlignment="1">
      <alignment horizontal="left" vertical="center" wrapText="1"/>
    </xf>
    <xf numFmtId="0" fontId="15" fillId="0" borderId="16" xfId="0" applyFont="1" applyBorder="1" applyAlignment="1">
      <alignment horizontal="right" vertical="center" wrapText="1"/>
    </xf>
    <xf numFmtId="0" fontId="11" fillId="0" borderId="16" xfId="0" applyFont="1" applyBorder="1" applyAlignment="1">
      <alignment horizontal="right" vertical="center"/>
    </xf>
    <xf numFmtId="0" fontId="11" fillId="4" borderId="16" xfId="0" applyFont="1" applyFill="1" applyBorder="1" applyAlignment="1">
      <alignment horizontal="right" vertical="center"/>
    </xf>
    <xf numFmtId="0" fontId="15" fillId="0" borderId="9" xfId="0" applyFont="1" applyBorder="1" applyAlignment="1">
      <alignment horizontal="right" vertical="center" wrapText="1"/>
    </xf>
    <xf numFmtId="0" fontId="11" fillId="0" borderId="9" xfId="0" applyFont="1" applyBorder="1" applyAlignment="1">
      <alignment horizontal="right" vertical="center"/>
    </xf>
    <xf numFmtId="0" fontId="11" fillId="4" borderId="9" xfId="0" applyFont="1" applyFill="1" applyBorder="1" applyAlignment="1">
      <alignment horizontal="right" vertical="center"/>
    </xf>
    <xf numFmtId="0" fontId="15" fillId="0" borderId="15" xfId="0" applyFont="1" applyBorder="1" applyAlignment="1">
      <alignment horizontal="right" vertical="center" wrapText="1"/>
    </xf>
    <xf numFmtId="0" fontId="11" fillId="0" borderId="15" xfId="0" applyFont="1" applyBorder="1" applyAlignment="1">
      <alignment horizontal="right" vertical="center"/>
    </xf>
    <xf numFmtId="0" fontId="11" fillId="4" borderId="15" xfId="0" applyFont="1" applyFill="1" applyBorder="1" applyAlignment="1">
      <alignment horizontal="right" vertical="center"/>
    </xf>
    <xf numFmtId="0" fontId="11" fillId="0" borderId="17"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12" xfId="0" applyFont="1" applyBorder="1" applyAlignment="1">
      <alignment horizontal="center" vertical="center" shrinkToFit="1"/>
    </xf>
    <xf numFmtId="0" fontId="14" fillId="0" borderId="0" xfId="0" applyFont="1" applyAlignment="1">
      <alignment horizontal="center" vertical="center"/>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4" xfId="0" applyFont="1" applyBorder="1" applyAlignment="1">
      <alignment horizontal="center" vertical="center" wrapText="1"/>
    </xf>
    <xf numFmtId="0" fontId="21" fillId="0" borderId="30" xfId="0" applyFont="1" applyBorder="1" applyAlignment="1">
      <alignment horizontal="center" vertical="center" wrapText="1"/>
    </xf>
    <xf numFmtId="0" fontId="21" fillId="0" borderId="31" xfId="0" applyFont="1" applyBorder="1" applyAlignment="1">
      <alignment horizontal="center" vertical="center" wrapText="1"/>
    </xf>
    <xf numFmtId="0" fontId="21" fillId="4" borderId="30" xfId="0" applyFont="1" applyFill="1" applyBorder="1" applyAlignment="1">
      <alignment horizontal="center" vertical="center" wrapText="1"/>
    </xf>
    <xf numFmtId="0" fontId="21" fillId="4" borderId="31" xfId="0" applyFont="1" applyFill="1" applyBorder="1" applyAlignment="1">
      <alignment horizontal="center" vertical="center" wrapText="1"/>
    </xf>
    <xf numFmtId="0" fontId="11" fillId="0" borderId="0" xfId="0" applyFont="1" applyAlignment="1">
      <alignment vertical="center"/>
    </xf>
    <xf numFmtId="0" fontId="11" fillId="0" borderId="0" xfId="0" applyFont="1" applyAlignment="1">
      <alignment horizontal="center" vertical="center"/>
    </xf>
    <xf numFmtId="0" fontId="15" fillId="0" borderId="6"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28" xfId="0" applyFont="1" applyBorder="1" applyAlignment="1">
      <alignment horizontal="center" vertical="center" wrapText="1"/>
    </xf>
    <xf numFmtId="0" fontId="15" fillId="4" borderId="27" xfId="0" applyFont="1" applyFill="1" applyBorder="1" applyAlignment="1">
      <alignment horizontal="center" vertical="center" wrapText="1"/>
    </xf>
    <xf numFmtId="0" fontId="20" fillId="4" borderId="28" xfId="0" applyFont="1" applyFill="1" applyBorder="1" applyAlignment="1">
      <alignment horizontal="center" vertical="center" wrapText="1"/>
    </xf>
    <xf numFmtId="0" fontId="15" fillId="0" borderId="19" xfId="0" applyFont="1" applyBorder="1" applyAlignment="1">
      <alignment horizontal="center" vertical="center" wrapText="1"/>
    </xf>
    <xf numFmtId="0" fontId="15" fillId="0" borderId="19" xfId="0" applyFont="1" applyBorder="1" applyAlignment="1">
      <alignment horizontal="right" vertical="center" wrapText="1"/>
    </xf>
    <xf numFmtId="0" fontId="11" fillId="0" borderId="19" xfId="0" applyFont="1" applyBorder="1" applyAlignment="1">
      <alignment horizontal="right" vertical="center"/>
    </xf>
    <xf numFmtId="0" fontId="11" fillId="4" borderId="19" xfId="0" applyFont="1" applyFill="1" applyBorder="1" applyAlignment="1">
      <alignment horizontal="right" vertical="center"/>
    </xf>
    <xf numFmtId="0" fontId="21" fillId="0" borderId="25" xfId="0" applyFont="1" applyBorder="1" applyAlignment="1">
      <alignment horizontal="center" vertical="center" wrapText="1"/>
    </xf>
    <xf numFmtId="0" fontId="21" fillId="0" borderId="26" xfId="0" applyFont="1" applyBorder="1" applyAlignment="1">
      <alignment horizontal="center" vertical="center" wrapText="1"/>
    </xf>
    <xf numFmtId="0" fontId="21" fillId="4" borderId="25" xfId="0" applyFont="1" applyFill="1" applyBorder="1" applyAlignment="1">
      <alignment horizontal="center" vertical="center" wrapText="1"/>
    </xf>
    <xf numFmtId="0" fontId="21" fillId="4" borderId="26" xfId="0" applyFont="1" applyFill="1" applyBorder="1" applyAlignment="1">
      <alignment horizontal="center" vertical="center" wrapText="1"/>
    </xf>
    <xf numFmtId="0" fontId="9" fillId="0" borderId="4" xfId="0" applyFont="1" applyBorder="1" applyAlignment="1">
      <alignment horizontal="left" vertical="center"/>
    </xf>
    <xf numFmtId="38" fontId="22" fillId="8" borderId="11" xfId="1" applyFont="1" applyFill="1" applyBorder="1" applyAlignment="1">
      <alignment horizontal="center" vertical="center" shrinkToFit="1"/>
    </xf>
    <xf numFmtId="38" fontId="22" fillId="8" borderId="20" xfId="1" applyFont="1" applyFill="1" applyBorder="1" applyAlignment="1">
      <alignment horizontal="center" vertical="center" shrinkToFit="1"/>
    </xf>
    <xf numFmtId="38" fontId="29" fillId="8" borderId="53" xfId="1" applyFont="1" applyFill="1" applyBorder="1" applyAlignment="1">
      <alignment horizontal="center" vertical="center" shrinkToFit="1"/>
    </xf>
    <xf numFmtId="38" fontId="29" fillId="8" borderId="48" xfId="1" applyFont="1" applyFill="1" applyBorder="1" applyAlignment="1">
      <alignment horizontal="center" vertical="center" shrinkToFit="1"/>
    </xf>
    <xf numFmtId="0" fontId="23" fillId="8" borderId="12" xfId="0" applyFont="1" applyFill="1" applyBorder="1" applyAlignment="1">
      <alignment horizontal="center" vertical="center" shrinkToFit="1"/>
    </xf>
    <xf numFmtId="0" fontId="23" fillId="8" borderId="21" xfId="0" applyFont="1" applyFill="1" applyBorder="1" applyAlignment="1">
      <alignment horizontal="center" vertical="center" shrinkToFit="1"/>
    </xf>
    <xf numFmtId="0" fontId="15" fillId="0" borderId="0" xfId="0" applyFont="1" applyAlignment="1">
      <alignment horizontal="right" vertical="center"/>
    </xf>
    <xf numFmtId="0" fontId="4" fillId="0" borderId="0" xfId="0" applyFont="1" applyAlignment="1">
      <alignment horizontal="left" vertical="center"/>
    </xf>
    <xf numFmtId="0" fontId="8" fillId="0" borderId="0" xfId="0" applyFont="1" applyAlignment="1">
      <alignment horizontal="left" vertical="center"/>
    </xf>
    <xf numFmtId="0" fontId="8" fillId="0" borderId="0" xfId="0" applyFont="1" applyBorder="1" applyAlignment="1">
      <alignment horizontal="left" vertical="center" wrapText="1"/>
    </xf>
    <xf numFmtId="0" fontId="8" fillId="0" borderId="0" xfId="0" applyFont="1" applyBorder="1" applyAlignment="1">
      <alignment horizontal="left" vertical="center"/>
    </xf>
    <xf numFmtId="0" fontId="18" fillId="0" borderId="4" xfId="0" applyFont="1" applyBorder="1" applyAlignment="1">
      <alignment horizontal="center" vertical="center"/>
    </xf>
    <xf numFmtId="38" fontId="29" fillId="8" borderId="16" xfId="1" applyFont="1" applyFill="1" applyBorder="1" applyAlignment="1">
      <alignment horizontal="center" vertical="center" wrapText="1" shrinkToFit="1"/>
    </xf>
    <xf numFmtId="38" fontId="29" fillId="8" borderId="22" xfId="1" applyFont="1" applyFill="1" applyBorder="1" applyAlignment="1">
      <alignment horizontal="center" vertical="center" wrapText="1" shrinkToFit="1"/>
    </xf>
    <xf numFmtId="38" fontId="28" fillId="4" borderId="56" xfId="1" applyFont="1" applyFill="1" applyBorder="1" applyAlignment="1">
      <alignment horizontal="center" vertical="center" wrapText="1" shrinkToFit="1"/>
    </xf>
    <xf numFmtId="38" fontId="28" fillId="4" borderId="57" xfId="1" applyFont="1" applyFill="1" applyBorder="1" applyAlignment="1">
      <alignment horizontal="center" vertical="center" wrapText="1" shrinkToFit="1"/>
    </xf>
    <xf numFmtId="38" fontId="28" fillId="4" borderId="39" xfId="1" applyFont="1" applyFill="1" applyBorder="1" applyAlignment="1">
      <alignment horizontal="center" vertical="center" wrapText="1" shrinkToFit="1"/>
    </xf>
    <xf numFmtId="38" fontId="25" fillId="6" borderId="79" xfId="1" applyFont="1" applyFill="1" applyBorder="1" applyAlignment="1">
      <alignment horizontal="center" vertical="center" wrapText="1" shrinkToFit="1"/>
    </xf>
    <xf numFmtId="38" fontId="25" fillId="6" borderId="80" xfId="1" applyFont="1" applyFill="1" applyBorder="1" applyAlignment="1">
      <alignment horizontal="center" vertical="center" wrapText="1" shrinkToFit="1"/>
    </xf>
    <xf numFmtId="38" fontId="29" fillId="4" borderId="79" xfId="1" applyFont="1" applyFill="1" applyBorder="1" applyAlignment="1">
      <alignment horizontal="center" vertical="center" wrapText="1" shrinkToFit="1"/>
    </xf>
    <xf numFmtId="38" fontId="29" fillId="4" borderId="80" xfId="1" applyFont="1" applyFill="1" applyBorder="1" applyAlignment="1">
      <alignment horizontal="center" vertical="center" wrapText="1" shrinkToFit="1"/>
    </xf>
    <xf numFmtId="41" fontId="25" fillId="10" borderId="46" xfId="1" applyNumberFormat="1" applyFont="1" applyFill="1" applyBorder="1" applyAlignment="1">
      <alignment horizontal="center" vertical="center" wrapText="1" shrinkToFit="1"/>
    </xf>
    <xf numFmtId="41" fontId="25" fillId="10" borderId="45" xfId="1" applyNumberFormat="1" applyFont="1" applyFill="1" applyBorder="1" applyAlignment="1">
      <alignment horizontal="center" vertical="center" wrapText="1" shrinkToFit="1"/>
    </xf>
    <xf numFmtId="38" fontId="26" fillId="4" borderId="16" xfId="1" applyFont="1" applyFill="1" applyBorder="1" applyAlignment="1">
      <alignment horizontal="center" vertical="center" wrapText="1" shrinkToFit="1"/>
    </xf>
    <xf numFmtId="38" fontId="26" fillId="4" borderId="22" xfId="1" applyFont="1" applyFill="1" applyBorder="1" applyAlignment="1">
      <alignment horizontal="center" vertical="center" wrapText="1" shrinkToFit="1"/>
    </xf>
    <xf numFmtId="41" fontId="29" fillId="9" borderId="47" xfId="1" applyNumberFormat="1" applyFont="1" applyFill="1" applyBorder="1" applyAlignment="1">
      <alignment horizontal="center" vertical="center" wrapText="1" shrinkToFit="1"/>
    </xf>
    <xf numFmtId="41" fontId="29" fillId="9" borderId="45" xfId="1" applyNumberFormat="1" applyFont="1" applyFill="1" applyBorder="1" applyAlignment="1">
      <alignment horizontal="center" vertical="center" wrapText="1" shrinkToFit="1"/>
    </xf>
    <xf numFmtId="38" fontId="23" fillId="8" borderId="16" xfId="1" applyFont="1" applyFill="1" applyBorder="1" applyAlignment="1">
      <alignment horizontal="center" vertical="center" wrapText="1" shrinkToFit="1"/>
    </xf>
    <xf numFmtId="38" fontId="23" fillId="8" borderId="22" xfId="1" applyFont="1" applyFill="1" applyBorder="1" applyAlignment="1">
      <alignment horizontal="center" vertical="center" wrapText="1" shrinkToFit="1"/>
    </xf>
    <xf numFmtId="38" fontId="29" fillId="8" borderId="11" xfId="1" applyFont="1" applyFill="1" applyBorder="1" applyAlignment="1">
      <alignment horizontal="center" vertical="center" wrapText="1" shrinkToFit="1"/>
    </xf>
    <xf numFmtId="38" fontId="29" fillId="8" borderId="20" xfId="1" applyFont="1" applyFill="1" applyBorder="1" applyAlignment="1">
      <alignment horizontal="center" vertical="center" wrapText="1" shrinkToFit="1"/>
    </xf>
    <xf numFmtId="38" fontId="29" fillId="8" borderId="85" xfId="1" applyFont="1" applyFill="1" applyBorder="1" applyAlignment="1">
      <alignment horizontal="center" vertical="center" wrapText="1" shrinkToFit="1"/>
    </xf>
    <xf numFmtId="38" fontId="29" fillId="8" borderId="48" xfId="1" applyFont="1" applyFill="1" applyBorder="1" applyAlignment="1">
      <alignment horizontal="center" vertical="center" wrapText="1" shrinkToFit="1"/>
    </xf>
    <xf numFmtId="38" fontId="29" fillId="8" borderId="82" xfId="1" applyFont="1" applyFill="1" applyBorder="1" applyAlignment="1">
      <alignment horizontal="center" vertical="center" wrapText="1" shrinkToFit="1"/>
    </xf>
    <xf numFmtId="38" fontId="29" fillId="8" borderId="83" xfId="1" applyFont="1" applyFill="1" applyBorder="1" applyAlignment="1">
      <alignment horizontal="center" vertical="center" wrapText="1" shrinkToFit="1"/>
    </xf>
    <xf numFmtId="38" fontId="29" fillId="8" borderId="58" xfId="1" applyFont="1" applyFill="1" applyBorder="1" applyAlignment="1">
      <alignment horizontal="center" vertical="center" wrapText="1" shrinkToFit="1"/>
    </xf>
    <xf numFmtId="38" fontId="29" fillId="8" borderId="59" xfId="1" applyFont="1" applyFill="1" applyBorder="1" applyAlignment="1">
      <alignment horizontal="center" vertical="center" wrapText="1" shrinkToFit="1"/>
    </xf>
    <xf numFmtId="38" fontId="29" fillId="4" borderId="90" xfId="1" applyFont="1" applyFill="1" applyBorder="1" applyAlignment="1">
      <alignment horizontal="center" vertical="center" wrapText="1" shrinkToFit="1"/>
    </xf>
    <xf numFmtId="38" fontId="29" fillId="4" borderId="31" xfId="1" applyFont="1" applyFill="1" applyBorder="1" applyAlignment="1">
      <alignment horizontal="center" vertical="center" wrapText="1" shrinkToFit="1"/>
    </xf>
    <xf numFmtId="0" fontId="9" fillId="0" borderId="0" xfId="0" applyFont="1" applyBorder="1" applyAlignment="1">
      <alignment horizontal="left" vertical="center"/>
    </xf>
    <xf numFmtId="38" fontId="29" fillId="4" borderId="66" xfId="1" applyFont="1" applyFill="1" applyBorder="1" applyAlignment="1">
      <alignment horizontal="center" vertical="center" wrapText="1" shrinkToFit="1"/>
    </xf>
    <xf numFmtId="38" fontId="23" fillId="8" borderId="53" xfId="1" applyFont="1" applyFill="1" applyBorder="1" applyAlignment="1">
      <alignment horizontal="center" vertical="center" shrinkToFit="1"/>
    </xf>
    <xf numFmtId="38" fontId="23" fillId="8" borderId="48" xfId="1" applyFont="1" applyFill="1" applyBorder="1" applyAlignment="1">
      <alignment horizontal="center" vertical="center" shrinkToFit="1"/>
    </xf>
    <xf numFmtId="0" fontId="28" fillId="8" borderId="12" xfId="0" applyFont="1" applyFill="1" applyBorder="1" applyAlignment="1">
      <alignment horizontal="center" vertical="center" wrapText="1" shrinkToFit="1"/>
    </xf>
    <xf numFmtId="0" fontId="28" fillId="8" borderId="21" xfId="0" applyFont="1" applyFill="1" applyBorder="1" applyAlignment="1">
      <alignment horizontal="center" vertical="center" shrinkToFit="1"/>
    </xf>
    <xf numFmtId="38" fontId="28" fillId="11" borderId="79" xfId="1" applyFont="1" applyFill="1" applyBorder="1" applyAlignment="1">
      <alignment horizontal="center" vertical="center" wrapText="1" shrinkToFit="1"/>
    </xf>
    <xf numFmtId="38" fontId="28" fillId="11" borderId="80" xfId="1" applyFont="1" applyFill="1" applyBorder="1" applyAlignment="1">
      <alignment horizontal="center" vertical="center" shrinkToFit="1"/>
    </xf>
    <xf numFmtId="0" fontId="18" fillId="0" borderId="0" xfId="0" applyFont="1" applyBorder="1" applyAlignment="1">
      <alignment horizontal="center" vertical="center"/>
    </xf>
    <xf numFmtId="0" fontId="29" fillId="8" borderId="16" xfId="0" applyFont="1" applyFill="1" applyBorder="1" applyAlignment="1">
      <alignment horizontal="center" vertical="center" shrinkToFit="1"/>
    </xf>
    <xf numFmtId="0" fontId="29" fillId="8" borderId="22" xfId="0" applyFont="1" applyFill="1" applyBorder="1" applyAlignment="1">
      <alignment horizontal="center" vertical="center" shrinkToFit="1"/>
    </xf>
    <xf numFmtId="38" fontId="29" fillId="4" borderId="8" xfId="1" applyFont="1" applyFill="1" applyBorder="1" applyAlignment="1">
      <alignment horizontal="center" vertical="center" wrapText="1" shrinkToFit="1"/>
    </xf>
    <xf numFmtId="38" fontId="29" fillId="4" borderId="24" xfId="1" applyFont="1" applyFill="1" applyBorder="1" applyAlignment="1">
      <alignment horizontal="center" vertical="center" wrapText="1" shrinkToFit="1"/>
    </xf>
    <xf numFmtId="38" fontId="29" fillId="8" borderId="8" xfId="1" applyFont="1" applyFill="1" applyBorder="1" applyAlignment="1">
      <alignment horizontal="center" vertical="center" shrinkToFit="1"/>
    </xf>
    <xf numFmtId="38" fontId="29" fillId="8" borderId="24" xfId="1" applyFont="1" applyFill="1" applyBorder="1" applyAlignment="1">
      <alignment horizontal="center" vertical="center" shrinkToFit="1"/>
    </xf>
    <xf numFmtId="38" fontId="28" fillId="7" borderId="56" xfId="1" applyFont="1" applyFill="1" applyBorder="1" applyAlignment="1">
      <alignment horizontal="center" vertical="center" wrapText="1" shrinkToFit="1"/>
    </xf>
    <xf numFmtId="38" fontId="28" fillId="7" borderId="39" xfId="1" applyFont="1" applyFill="1" applyBorder="1" applyAlignment="1">
      <alignment horizontal="center" vertical="center" wrapText="1" shrinkToFit="1"/>
    </xf>
    <xf numFmtId="0" fontId="32" fillId="0" borderId="0" xfId="0" applyFont="1" applyBorder="1" applyAlignment="1">
      <alignment horizontal="center" vertical="center"/>
    </xf>
    <xf numFmtId="38" fontId="27" fillId="0" borderId="89" xfId="1" applyFont="1" applyBorder="1" applyAlignment="1">
      <alignment horizontal="center" vertical="center" shrinkToFit="1"/>
    </xf>
    <xf numFmtId="38" fontId="17" fillId="0" borderId="68" xfId="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190500</xdr:colOff>
      <xdr:row>2</xdr:row>
      <xdr:rowOff>18048</xdr:rowOff>
    </xdr:from>
    <xdr:to>
      <xdr:col>4</xdr:col>
      <xdr:colOff>438150</xdr:colOff>
      <xdr:row>2</xdr:row>
      <xdr:rowOff>428626</xdr:rowOff>
    </xdr:to>
    <xdr:sp macro="" textlink="">
      <xdr:nvSpPr>
        <xdr:cNvPr id="3074" name="AutoShape 2">
          <a:extLst>
            <a:ext uri="{FF2B5EF4-FFF2-40B4-BE49-F238E27FC236}">
              <a16:creationId xmlns:a16="http://schemas.microsoft.com/office/drawing/2014/main" id="{00000000-0008-0000-0000-0000020C0000}"/>
            </a:ext>
          </a:extLst>
        </xdr:cNvPr>
        <xdr:cNvSpPr>
          <a:spLocks noChangeArrowheads="1"/>
        </xdr:cNvSpPr>
      </xdr:nvSpPr>
      <xdr:spPr bwMode="auto">
        <a:xfrm>
          <a:off x="190500" y="684798"/>
          <a:ext cx="2438400" cy="410578"/>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0</xdr:col>
      <xdr:colOff>342900</xdr:colOff>
      <xdr:row>29</xdr:row>
      <xdr:rowOff>57150</xdr:rowOff>
    </xdr:from>
    <xdr:to>
      <xdr:col>10</xdr:col>
      <xdr:colOff>161924</xdr:colOff>
      <xdr:row>42</xdr:row>
      <xdr:rowOff>9525</xdr:rowOff>
    </xdr:to>
    <xdr:sp macro="" textlink="">
      <xdr:nvSpPr>
        <xdr:cNvPr id="2" name="テキスト ボックス 1">
          <a:extLst>
            <a:ext uri="{FF2B5EF4-FFF2-40B4-BE49-F238E27FC236}">
              <a16:creationId xmlns:a16="http://schemas.microsoft.com/office/drawing/2014/main" id="{F43DA395-9B7C-4631-9CE6-60D8BE461266}"/>
            </a:ext>
          </a:extLst>
        </xdr:cNvPr>
        <xdr:cNvSpPr txBox="1"/>
      </xdr:nvSpPr>
      <xdr:spPr>
        <a:xfrm>
          <a:off x="342900" y="7877175"/>
          <a:ext cx="6496049" cy="2152650"/>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b="1" i="0" u="none" strike="noStrike">
              <a:solidFill>
                <a:schemeClr val="dk1"/>
              </a:solidFill>
              <a:effectLst/>
              <a:latin typeface="+mn-lt"/>
              <a:ea typeface="+mn-ea"/>
              <a:cs typeface="+mn-cs"/>
            </a:rPr>
            <a:t>【</a:t>
          </a:r>
          <a:r>
            <a:rPr lang="ja-JP" altLang="en-US" sz="900" b="1" i="0" u="none" strike="noStrike">
              <a:solidFill>
                <a:schemeClr val="dk1"/>
              </a:solidFill>
              <a:effectLst/>
              <a:latin typeface="+mn-lt"/>
              <a:ea typeface="+mn-ea"/>
              <a:cs typeface="+mn-cs"/>
            </a:rPr>
            <a:t>個人情報の取扱いについて</a:t>
          </a:r>
          <a:r>
            <a:rPr lang="en-US" altLang="ja-JP" sz="900" b="1" i="0" u="none" strike="noStrike">
              <a:solidFill>
                <a:schemeClr val="dk1"/>
              </a:solidFill>
              <a:effectLst/>
              <a:latin typeface="+mn-lt"/>
              <a:ea typeface="+mn-ea"/>
              <a:cs typeface="+mn-cs"/>
            </a:rPr>
            <a:t>】</a:t>
          </a:r>
        </a:p>
        <a:p>
          <a:r>
            <a:rPr lang="ja-JP" altLang="en-US" sz="900" b="0" i="0" u="none" strike="noStrike">
              <a:solidFill>
                <a:schemeClr val="dk1"/>
              </a:solidFill>
              <a:effectLst/>
              <a:latin typeface="+mn-ea"/>
              <a:ea typeface="+mn-ea"/>
              <a:cs typeface="+mn-cs"/>
            </a:rPr>
            <a:t>　　「都内観光促進事業」（以下、「本事業」という。）に登録された旅行事業者等は、実績報告書別添（様式４別添もしく</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は相当する書類）　記載の本事業の申込人の個人情報（以下「個人情報」という。）について、以下の目的の範囲</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内で利用する。</a:t>
          </a:r>
          <a:br>
            <a:rPr lang="ja-JP" altLang="en-US" sz="900" b="0" i="0" u="none" strike="noStrike">
              <a:solidFill>
                <a:schemeClr val="dk1"/>
              </a:solidFill>
              <a:effectLst/>
              <a:latin typeface="+mn-ea"/>
              <a:ea typeface="+mn-ea"/>
              <a:cs typeface="+mn-cs"/>
            </a:rPr>
          </a:br>
          <a:r>
            <a:rPr lang="ja-JP" altLang="en-US" sz="900" b="0" i="0" u="none" strike="noStrike">
              <a:solidFill>
                <a:schemeClr val="dk1"/>
              </a:solidFill>
              <a:effectLst/>
              <a:latin typeface="+mn-ea"/>
              <a:ea typeface="+mn-ea"/>
              <a:cs typeface="+mn-cs"/>
            </a:rPr>
            <a:t>　　１．登録旅行事業者等が、公益財団法人東京観光財団（以下、「財団」という。）に対し、実績報告書別添を用い</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て割引を利用した都内在住者（以下「割引利用者」という。）を確認した上で、これを添付し本事業の助成金を</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請求するとき。</a:t>
          </a:r>
          <a:r>
            <a:rPr lang="ja-JP" altLang="en-US" sz="900">
              <a:latin typeface="+mn-ea"/>
              <a:ea typeface="+mn-ea"/>
            </a:rPr>
            <a:t> </a:t>
          </a:r>
          <a:br>
            <a:rPr lang="ja-JP" altLang="en-US" sz="900" b="0" i="0" u="none" strike="noStrike">
              <a:solidFill>
                <a:schemeClr val="dk1"/>
              </a:solidFill>
              <a:effectLst/>
              <a:latin typeface="+mn-ea"/>
              <a:ea typeface="+mn-ea"/>
              <a:cs typeface="+mn-cs"/>
            </a:rPr>
          </a:br>
          <a:r>
            <a:rPr lang="ja-JP" altLang="en-US" sz="900" b="0" i="0" u="none" strike="noStrike">
              <a:solidFill>
                <a:schemeClr val="dk1"/>
              </a:solidFill>
              <a:effectLst/>
              <a:latin typeface="+mn-ea"/>
              <a:ea typeface="+mn-ea"/>
              <a:cs typeface="+mn-cs"/>
            </a:rPr>
            <a:t>　　２．登録旅行事業者等は、上記の目的のために財団に対して、本事業実績報告書別添により個人情報を提供する。</a:t>
          </a:r>
          <a:r>
            <a:rPr lang="ja-JP" altLang="en-US" sz="900">
              <a:latin typeface="+mn-ea"/>
              <a:ea typeface="+mn-ea"/>
            </a:rPr>
            <a:t> </a:t>
          </a:r>
          <a:br>
            <a:rPr lang="ja-JP" altLang="en-US" sz="900" b="0" i="0" u="none" strike="noStrike">
              <a:solidFill>
                <a:schemeClr val="dk1"/>
              </a:solidFill>
              <a:effectLst/>
              <a:latin typeface="+mn-ea"/>
              <a:ea typeface="+mn-ea"/>
              <a:cs typeface="+mn-cs"/>
            </a:rPr>
          </a:br>
          <a:r>
            <a:rPr lang="ja-JP" altLang="en-US" sz="900" b="0" i="0" u="none" strike="noStrike">
              <a:solidFill>
                <a:schemeClr val="dk1"/>
              </a:solidFill>
              <a:effectLst/>
              <a:latin typeface="+mn-ea"/>
              <a:ea typeface="+mn-ea"/>
              <a:cs typeface="+mn-cs"/>
            </a:rPr>
            <a:t>　　３．財団は、登録旅行事業者等から提供された個人情報について、登録旅行事業者等に対する本事業の助成金</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の支払手続を行うために必要な範囲内で利用する。</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４．添付される宿泊証明書等も上記の同じ取扱いとする。</a:t>
          </a:r>
          <a:r>
            <a:rPr lang="ja-JP" altLang="en-US" sz="900">
              <a:latin typeface="+mn-ea"/>
              <a:ea typeface="+mn-ea"/>
            </a:rPr>
            <a:t> </a:t>
          </a:r>
          <a:endParaRPr kumimoji="1" lang="ja-JP" altLang="en-US" sz="900">
            <a:latin typeface="+mn-ea"/>
            <a:ea typeface="+mn-ea"/>
          </a:endParaRPr>
        </a:p>
      </xdr:txBody>
    </xdr:sp>
    <xdr:clientData/>
  </xdr:twoCellAnchor>
  <xdr:twoCellAnchor>
    <xdr:from>
      <xdr:col>7</xdr:col>
      <xdr:colOff>742950</xdr:colOff>
      <xdr:row>0</xdr:row>
      <xdr:rowOff>57151</xdr:rowOff>
    </xdr:from>
    <xdr:to>
      <xdr:col>10</xdr:col>
      <xdr:colOff>190500</xdr:colOff>
      <xdr:row>1</xdr:row>
      <xdr:rowOff>123826</xdr:rowOff>
    </xdr:to>
    <xdr:sp macro="" textlink="">
      <xdr:nvSpPr>
        <xdr:cNvPr id="3" name="吹き出し: 四角形 2">
          <a:extLst>
            <a:ext uri="{FF2B5EF4-FFF2-40B4-BE49-F238E27FC236}">
              <a16:creationId xmlns:a16="http://schemas.microsoft.com/office/drawing/2014/main" id="{41CD993B-2135-496F-BD86-08BD3056E03F}"/>
            </a:ext>
          </a:extLst>
        </xdr:cNvPr>
        <xdr:cNvSpPr/>
      </xdr:nvSpPr>
      <xdr:spPr>
        <a:xfrm>
          <a:off x="4676775" y="57151"/>
          <a:ext cx="2286000" cy="266700"/>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xdr:twoCellAnchor>
    <xdr:from>
      <xdr:col>0</xdr:col>
      <xdr:colOff>190500</xdr:colOff>
      <xdr:row>1</xdr:row>
      <xdr:rowOff>66676</xdr:rowOff>
    </xdr:from>
    <xdr:to>
      <xdr:col>2</xdr:col>
      <xdr:colOff>276225</xdr:colOff>
      <xdr:row>1</xdr:row>
      <xdr:rowOff>409576</xdr:rowOff>
    </xdr:to>
    <xdr:sp macro="" textlink="">
      <xdr:nvSpPr>
        <xdr:cNvPr id="5" name="AutoShape 2">
          <a:extLst>
            <a:ext uri="{FF2B5EF4-FFF2-40B4-BE49-F238E27FC236}">
              <a16:creationId xmlns:a16="http://schemas.microsoft.com/office/drawing/2014/main" id="{77A921B2-4FD8-418E-8421-999FDF1ADD56}"/>
            </a:ext>
          </a:extLst>
        </xdr:cNvPr>
        <xdr:cNvSpPr>
          <a:spLocks noChangeArrowheads="1"/>
        </xdr:cNvSpPr>
      </xdr:nvSpPr>
      <xdr:spPr bwMode="auto">
        <a:xfrm>
          <a:off x="190500" y="266701"/>
          <a:ext cx="1009650" cy="342900"/>
        </a:xfrm>
        <a:prstGeom prst="roundRect">
          <a:avLst>
            <a:gd name="adj" fmla="val 16667"/>
          </a:avLst>
        </a:prstGeom>
        <a:solidFill>
          <a:schemeClr val="bg1"/>
        </a:solidFill>
        <a:ln w="9525">
          <a:solidFill>
            <a:srgbClr val="0000FF"/>
          </a:solidFill>
          <a:round/>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HG丸ｺﾞｼｯｸM-PRO"/>
              <a:ea typeface="HG丸ｺﾞｼｯｸM-PRO"/>
            </a:rPr>
            <a:t>11/5</a:t>
          </a:r>
          <a:r>
            <a:rPr lang="ja-JP" altLang="en-US" sz="1100" b="0" i="0" u="none" strike="noStrike" baseline="0">
              <a:solidFill>
                <a:srgbClr val="000000"/>
              </a:solidFill>
              <a:latin typeface="HG丸ｺﾞｼｯｸM-PRO"/>
              <a:ea typeface="HG丸ｺﾞｼｯｸM-PRO"/>
            </a:rPr>
            <a:t>改定</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190500</xdr:colOff>
      <xdr:row>2</xdr:row>
      <xdr:rowOff>18047</xdr:rowOff>
    </xdr:from>
    <xdr:to>
      <xdr:col>4</xdr:col>
      <xdr:colOff>95250</xdr:colOff>
      <xdr:row>2</xdr:row>
      <xdr:rowOff>438150</xdr:rowOff>
    </xdr:to>
    <xdr:sp macro="" textlink="">
      <xdr:nvSpPr>
        <xdr:cNvPr id="2" name="AutoShape 2">
          <a:extLst>
            <a:ext uri="{FF2B5EF4-FFF2-40B4-BE49-F238E27FC236}">
              <a16:creationId xmlns:a16="http://schemas.microsoft.com/office/drawing/2014/main" id="{3928140E-A3B9-4DAC-889D-81E65C164244}"/>
            </a:ext>
          </a:extLst>
        </xdr:cNvPr>
        <xdr:cNvSpPr>
          <a:spLocks noChangeArrowheads="1"/>
        </xdr:cNvSpPr>
      </xdr:nvSpPr>
      <xdr:spPr bwMode="auto">
        <a:xfrm>
          <a:off x="190500" y="818147"/>
          <a:ext cx="2152650" cy="420103"/>
        </a:xfrm>
        <a:prstGeom prst="roundRect">
          <a:avLst>
            <a:gd name="adj" fmla="val 16667"/>
          </a:avLst>
        </a:prstGeom>
        <a:solidFill>
          <a:srgbClr val="E7E6E6"/>
        </a:solidFill>
        <a:ln w="9525">
          <a:solidFill>
            <a:srgbClr val="0000FF"/>
          </a:solidFill>
          <a:round/>
          <a:headEnd/>
          <a:tailEnd/>
        </a:ln>
      </xdr:spPr>
      <xdr:txBody>
        <a:bodyPr vertOverflow="clip" wrap="square" lIns="74295" tIns="8890" rIns="74295" bIns="8890" anchor="ctr" upright="1"/>
        <a:lstStyle/>
        <a:p>
          <a:pPr algn="ctr" rtl="0">
            <a:defRPr sz="1000"/>
          </a:pPr>
          <a:r>
            <a:rPr lang="ja-JP" altLang="en-US" sz="1600" b="0" i="0" u="none" strike="noStrike" baseline="0">
              <a:solidFill>
                <a:srgbClr val="000000"/>
              </a:solidFill>
              <a:latin typeface="HG丸ｺﾞｼｯｸM-PRO"/>
              <a:ea typeface="HG丸ｺﾞｼｯｸM-PRO"/>
            </a:rPr>
            <a:t>都内観光促進</a:t>
          </a:r>
        </a:p>
      </xdr:txBody>
    </xdr:sp>
    <xdr:clientData/>
  </xdr:twoCellAnchor>
  <xdr:twoCellAnchor>
    <xdr:from>
      <xdr:col>0</xdr:col>
      <xdr:colOff>142875</xdr:colOff>
      <xdr:row>27</xdr:row>
      <xdr:rowOff>142877</xdr:rowOff>
    </xdr:from>
    <xdr:to>
      <xdr:col>9</xdr:col>
      <xdr:colOff>361949</xdr:colOff>
      <xdr:row>37</xdr:row>
      <xdr:rowOff>219076</xdr:rowOff>
    </xdr:to>
    <xdr:sp macro="" textlink="">
      <xdr:nvSpPr>
        <xdr:cNvPr id="3" name="テキスト ボックス 2">
          <a:extLst>
            <a:ext uri="{FF2B5EF4-FFF2-40B4-BE49-F238E27FC236}">
              <a16:creationId xmlns:a16="http://schemas.microsoft.com/office/drawing/2014/main" id="{819183EF-DC65-4ACC-A5D8-1C8BB1FC82FA}"/>
            </a:ext>
          </a:extLst>
        </xdr:cNvPr>
        <xdr:cNvSpPr txBox="1"/>
      </xdr:nvSpPr>
      <xdr:spPr>
        <a:xfrm>
          <a:off x="142875" y="8048627"/>
          <a:ext cx="6829424" cy="1971674"/>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900" b="1" i="0" u="none" strike="noStrike">
              <a:solidFill>
                <a:schemeClr val="dk1"/>
              </a:solidFill>
              <a:effectLst/>
              <a:latin typeface="+mn-lt"/>
              <a:ea typeface="+mn-ea"/>
              <a:cs typeface="+mn-cs"/>
            </a:rPr>
            <a:t>【</a:t>
          </a:r>
          <a:r>
            <a:rPr lang="ja-JP" altLang="en-US" sz="900" b="1" i="0" u="none" strike="noStrike">
              <a:solidFill>
                <a:schemeClr val="dk1"/>
              </a:solidFill>
              <a:effectLst/>
              <a:latin typeface="+mn-lt"/>
              <a:ea typeface="+mn-ea"/>
              <a:cs typeface="+mn-cs"/>
            </a:rPr>
            <a:t>個人情報の取扱いについて</a:t>
          </a:r>
          <a:r>
            <a:rPr lang="en-US" altLang="ja-JP" sz="900" b="1" i="0" u="none" strike="noStrike">
              <a:solidFill>
                <a:schemeClr val="dk1"/>
              </a:solidFill>
              <a:effectLst/>
              <a:latin typeface="+mn-lt"/>
              <a:ea typeface="+mn-ea"/>
              <a:cs typeface="+mn-cs"/>
            </a:rPr>
            <a:t>】</a:t>
          </a:r>
        </a:p>
        <a:p>
          <a:r>
            <a:rPr lang="ja-JP" altLang="en-US" sz="900" b="0" i="0" u="none" strike="noStrike">
              <a:solidFill>
                <a:schemeClr val="dk1"/>
              </a:solidFill>
              <a:effectLst/>
              <a:latin typeface="+mn-ea"/>
              <a:ea typeface="+mn-ea"/>
              <a:cs typeface="+mn-cs"/>
            </a:rPr>
            <a:t>　　「都内観光促進事業」（以下、「本事業」という。）に登録された旅行事業者等は、実績報告書別添（様式４別添もしく</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は相当する書類）　記載の本事業の申込人の個人情報（以下「個人情報」という。）について、以下の目的の範囲</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内で利用する。</a:t>
          </a:r>
          <a:br>
            <a:rPr lang="ja-JP" altLang="en-US" sz="900" b="0" i="0" u="none" strike="noStrike">
              <a:solidFill>
                <a:schemeClr val="dk1"/>
              </a:solidFill>
              <a:effectLst/>
              <a:latin typeface="+mn-ea"/>
              <a:ea typeface="+mn-ea"/>
              <a:cs typeface="+mn-cs"/>
            </a:rPr>
          </a:br>
          <a:r>
            <a:rPr lang="ja-JP" altLang="en-US" sz="900" b="0" i="0" u="none" strike="noStrike">
              <a:solidFill>
                <a:schemeClr val="dk1"/>
              </a:solidFill>
              <a:effectLst/>
              <a:latin typeface="+mn-ea"/>
              <a:ea typeface="+mn-ea"/>
              <a:cs typeface="+mn-cs"/>
            </a:rPr>
            <a:t>　　１．登録旅行事業者等が、公益財団法人東京観光財団（以下、「財団」という。）に対し、実績報告書別添を用い</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て割引を利用した都内在住者（以下「割引利用者」という。）を確認した上で、これを添付し本事業の助成金を</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請求するとき。</a:t>
          </a:r>
          <a:r>
            <a:rPr lang="ja-JP" altLang="en-US" sz="900">
              <a:latin typeface="+mn-ea"/>
              <a:ea typeface="+mn-ea"/>
            </a:rPr>
            <a:t> </a:t>
          </a:r>
          <a:br>
            <a:rPr lang="ja-JP" altLang="en-US" sz="900" b="0" i="0" u="none" strike="noStrike">
              <a:solidFill>
                <a:schemeClr val="dk1"/>
              </a:solidFill>
              <a:effectLst/>
              <a:latin typeface="+mn-ea"/>
              <a:ea typeface="+mn-ea"/>
              <a:cs typeface="+mn-cs"/>
            </a:rPr>
          </a:br>
          <a:r>
            <a:rPr lang="ja-JP" altLang="en-US" sz="900" b="0" i="0" u="none" strike="noStrike">
              <a:solidFill>
                <a:schemeClr val="dk1"/>
              </a:solidFill>
              <a:effectLst/>
              <a:latin typeface="+mn-ea"/>
              <a:ea typeface="+mn-ea"/>
              <a:cs typeface="+mn-cs"/>
            </a:rPr>
            <a:t>　　２．登録旅行事業者等は、上記の目的のために財団に対して、本事業実績報告書別添により個人情報を提供する。</a:t>
          </a:r>
          <a:r>
            <a:rPr lang="ja-JP" altLang="en-US" sz="900">
              <a:latin typeface="+mn-ea"/>
              <a:ea typeface="+mn-ea"/>
            </a:rPr>
            <a:t> </a:t>
          </a:r>
          <a:br>
            <a:rPr lang="ja-JP" altLang="en-US" sz="900" b="0" i="0" u="none" strike="noStrike">
              <a:solidFill>
                <a:schemeClr val="dk1"/>
              </a:solidFill>
              <a:effectLst/>
              <a:latin typeface="+mn-ea"/>
              <a:ea typeface="+mn-ea"/>
              <a:cs typeface="+mn-cs"/>
            </a:rPr>
          </a:br>
          <a:r>
            <a:rPr lang="ja-JP" altLang="en-US" sz="900" b="0" i="0" u="none" strike="noStrike">
              <a:solidFill>
                <a:schemeClr val="dk1"/>
              </a:solidFill>
              <a:effectLst/>
              <a:latin typeface="+mn-ea"/>
              <a:ea typeface="+mn-ea"/>
              <a:cs typeface="+mn-cs"/>
            </a:rPr>
            <a:t>　　３．財団は、登録旅行事業者等から提供された個人情報について、登録旅行事業者等に対する本事業の助成金</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の支払手続を行うために必要な範囲内で利用する。</a:t>
          </a:r>
          <a:endParaRPr lang="en-US" altLang="ja-JP" sz="900" b="0" i="0" u="none" strike="noStrike">
            <a:solidFill>
              <a:schemeClr val="dk1"/>
            </a:solidFill>
            <a:effectLst/>
            <a:latin typeface="+mn-ea"/>
            <a:ea typeface="+mn-ea"/>
            <a:cs typeface="+mn-cs"/>
          </a:endParaRPr>
        </a:p>
        <a:p>
          <a:r>
            <a:rPr lang="ja-JP" altLang="en-US" sz="900" b="0" i="0" u="none" strike="noStrike">
              <a:solidFill>
                <a:schemeClr val="dk1"/>
              </a:solidFill>
              <a:effectLst/>
              <a:latin typeface="+mn-ea"/>
              <a:ea typeface="+mn-ea"/>
              <a:cs typeface="+mn-cs"/>
            </a:rPr>
            <a:t>　　４．添付される宿泊証明書等も上記の同じ取扱いとする。</a:t>
          </a:r>
          <a:r>
            <a:rPr lang="ja-JP" altLang="en-US" sz="900">
              <a:latin typeface="+mn-ea"/>
              <a:ea typeface="+mn-ea"/>
            </a:rPr>
            <a:t> </a:t>
          </a:r>
          <a:endParaRPr kumimoji="1" lang="ja-JP" altLang="en-US" sz="900">
            <a:latin typeface="+mn-ea"/>
            <a:ea typeface="+mn-ea"/>
          </a:endParaRPr>
        </a:p>
      </xdr:txBody>
    </xdr:sp>
    <xdr:clientData/>
  </xdr:twoCellAnchor>
  <xdr:twoCellAnchor>
    <xdr:from>
      <xdr:col>7</xdr:col>
      <xdr:colOff>800100</xdr:colOff>
      <xdr:row>0</xdr:row>
      <xdr:rowOff>180975</xdr:rowOff>
    </xdr:from>
    <xdr:to>
      <xdr:col>9</xdr:col>
      <xdr:colOff>314324</xdr:colOff>
      <xdr:row>1</xdr:row>
      <xdr:rowOff>19050</xdr:rowOff>
    </xdr:to>
    <xdr:sp macro="" textlink="">
      <xdr:nvSpPr>
        <xdr:cNvPr id="4" name="吹き出し: 四角形 3">
          <a:extLst>
            <a:ext uri="{FF2B5EF4-FFF2-40B4-BE49-F238E27FC236}">
              <a16:creationId xmlns:a16="http://schemas.microsoft.com/office/drawing/2014/main" id="{432AC91B-95F2-4FB2-9E6F-3A8E65BE5EFC}"/>
            </a:ext>
          </a:extLst>
        </xdr:cNvPr>
        <xdr:cNvSpPr/>
      </xdr:nvSpPr>
      <xdr:spPr>
        <a:xfrm>
          <a:off x="5524500" y="180975"/>
          <a:ext cx="1466849" cy="295275"/>
        </a:xfrm>
        <a:prstGeom prst="wedgeRectCallout">
          <a:avLst>
            <a:gd name="adj1" fmla="val -21710"/>
            <a:gd name="adj2" fmla="val 39919"/>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宿泊事業者用</a:t>
          </a:r>
        </a:p>
      </xdr:txBody>
    </xdr:sp>
    <xdr:clientData/>
  </xdr:twoCellAnchor>
  <xdr:twoCellAnchor>
    <xdr:from>
      <xdr:col>0</xdr:col>
      <xdr:colOff>171450</xdr:colOff>
      <xdr:row>0</xdr:row>
      <xdr:rowOff>371475</xdr:rowOff>
    </xdr:from>
    <xdr:to>
      <xdr:col>2</xdr:col>
      <xdr:colOff>66675</xdr:colOff>
      <xdr:row>1</xdr:row>
      <xdr:rowOff>257175</xdr:rowOff>
    </xdr:to>
    <xdr:sp macro="" textlink="">
      <xdr:nvSpPr>
        <xdr:cNvPr id="5" name="AutoShape 2">
          <a:extLst>
            <a:ext uri="{FF2B5EF4-FFF2-40B4-BE49-F238E27FC236}">
              <a16:creationId xmlns:a16="http://schemas.microsoft.com/office/drawing/2014/main" id="{53815E71-0F51-40A6-A4C0-862A5424F95E}"/>
            </a:ext>
          </a:extLst>
        </xdr:cNvPr>
        <xdr:cNvSpPr>
          <a:spLocks noChangeArrowheads="1"/>
        </xdr:cNvSpPr>
      </xdr:nvSpPr>
      <xdr:spPr bwMode="auto">
        <a:xfrm>
          <a:off x="171450" y="371475"/>
          <a:ext cx="1009650" cy="342900"/>
        </a:xfrm>
        <a:prstGeom prst="roundRect">
          <a:avLst>
            <a:gd name="adj" fmla="val 16667"/>
          </a:avLst>
        </a:prstGeom>
        <a:solidFill>
          <a:schemeClr val="bg1"/>
        </a:solidFill>
        <a:ln w="9525">
          <a:solidFill>
            <a:srgbClr val="0000FF"/>
          </a:solidFill>
          <a:round/>
          <a:headEnd/>
          <a:tailEnd/>
        </a:ln>
      </xdr:spPr>
      <xdr:txBody>
        <a:bodyPr vertOverflow="clip" wrap="square" lIns="74295" tIns="8890" rIns="74295" bIns="8890" anchor="ctr" upright="1"/>
        <a:lstStyle/>
        <a:p>
          <a:pPr algn="ctr" rtl="0">
            <a:defRPr sz="1000"/>
          </a:pPr>
          <a:r>
            <a:rPr lang="en-US" altLang="ja-JP" sz="1100" b="0" i="0" u="none" strike="noStrike" baseline="0">
              <a:solidFill>
                <a:srgbClr val="000000"/>
              </a:solidFill>
              <a:latin typeface="HG丸ｺﾞｼｯｸM-PRO"/>
              <a:ea typeface="HG丸ｺﾞｼｯｸM-PRO"/>
            </a:rPr>
            <a:t>11/5</a:t>
          </a:r>
          <a:r>
            <a:rPr lang="ja-JP" altLang="en-US" sz="1100" b="0" i="0" u="none" strike="noStrike" baseline="0">
              <a:solidFill>
                <a:srgbClr val="000000"/>
              </a:solidFill>
              <a:latin typeface="HG丸ｺﾞｼｯｸM-PRO"/>
              <a:ea typeface="HG丸ｺﾞｼｯｸM-PRO"/>
            </a:rPr>
            <a:t>改定</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51210</xdr:colOff>
      <xdr:row>0</xdr:row>
      <xdr:rowOff>81935</xdr:rowOff>
    </xdr:from>
    <xdr:to>
      <xdr:col>11</xdr:col>
      <xdr:colOff>453571</xdr:colOff>
      <xdr:row>0</xdr:row>
      <xdr:rowOff>1020536</xdr:rowOff>
    </xdr:to>
    <xdr:sp macro="" textlink="">
      <xdr:nvSpPr>
        <xdr:cNvPr id="4" name="テキスト ボックス 3">
          <a:extLst>
            <a:ext uri="{FF2B5EF4-FFF2-40B4-BE49-F238E27FC236}">
              <a16:creationId xmlns:a16="http://schemas.microsoft.com/office/drawing/2014/main" id="{19ADAA6C-F333-436E-A81F-53BCC43EC029}"/>
            </a:ext>
          </a:extLst>
        </xdr:cNvPr>
        <xdr:cNvSpPr txBox="1"/>
      </xdr:nvSpPr>
      <xdr:spPr>
        <a:xfrm>
          <a:off x="51210" y="81935"/>
          <a:ext cx="10471647" cy="938601"/>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7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「都内観光促進事業」（以下、「本事業」という。）に登録された旅行事業者等は、実績報告書別添（様式４別添もしく　は相当する書類）　記載の本事業の申込人の個人情報（以下「個人情報」という。）について、以下の目的の範囲内で利用する。</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別添を用いて割引を利用した都内在住者（以下「割引利用者」という。）を確認した上で、これを添付し本事業の助成金を請求するとき。</a:t>
          </a:r>
          <a:r>
            <a:rPr lang="ja-JP" altLang="en-US" sz="700">
              <a:latin typeface="BIZ UDPゴシック" panose="020B0400000000000000" pitchFamily="50" charset="-128"/>
              <a:ea typeface="BIZ UDPゴシック" panose="020B0400000000000000" pitchFamily="50" charset="-128"/>
            </a:rPr>
            <a:t> </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２．登録旅行事業者等は、上記の目的のために財団に対して、本事業実績報告書別添により個人情報を提供する。</a:t>
          </a:r>
          <a:r>
            <a:rPr lang="ja-JP" altLang="en-US" sz="700">
              <a:latin typeface="BIZ UDPゴシック" panose="020B0400000000000000" pitchFamily="50" charset="-128"/>
              <a:ea typeface="BIZ UDPゴシック" panose="020B0400000000000000" pitchFamily="50" charset="-128"/>
            </a:rPr>
            <a:t> </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３．財団は、登録旅行事業者等から提供された個人情報について、登録旅行事業者等に対する本事業の助成金の支払手続を行うために必要な範囲内で利用する。</a:t>
          </a:r>
          <a:endParaRPr lang="en-US" altLang="ja-JP" sz="7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４．添付される宿泊証明書等も上記の同じ取扱いとする。</a:t>
          </a:r>
          <a:r>
            <a:rPr lang="ja-JP" altLang="en-US" sz="700">
              <a:latin typeface="BIZ UDPゴシック" panose="020B0400000000000000" pitchFamily="50" charset="-128"/>
              <a:ea typeface="BIZ UDPゴシック" panose="020B0400000000000000" pitchFamily="50" charset="-128"/>
            </a:rPr>
            <a:t> </a:t>
          </a:r>
          <a:endParaRPr kumimoji="1" lang="ja-JP" altLang="en-US" sz="700">
            <a:latin typeface="BIZ UDPゴシック" panose="020B0400000000000000" pitchFamily="50" charset="-128"/>
            <a:ea typeface="BIZ UDPゴシック" panose="020B0400000000000000" pitchFamily="50" charset="-128"/>
          </a:endParaRPr>
        </a:p>
      </xdr:txBody>
    </xdr:sp>
    <xdr:clientData/>
  </xdr:twoCellAnchor>
  <xdr:twoCellAnchor>
    <xdr:from>
      <xdr:col>23</xdr:col>
      <xdr:colOff>696451</xdr:colOff>
      <xdr:row>0</xdr:row>
      <xdr:rowOff>686210</xdr:rowOff>
    </xdr:from>
    <xdr:to>
      <xdr:col>25</xdr:col>
      <xdr:colOff>13519</xdr:colOff>
      <xdr:row>0</xdr:row>
      <xdr:rowOff>952910</xdr:rowOff>
    </xdr:to>
    <xdr:sp macro="" textlink="">
      <xdr:nvSpPr>
        <xdr:cNvPr id="3" name="吹き出し: 四角形 2">
          <a:extLst>
            <a:ext uri="{FF2B5EF4-FFF2-40B4-BE49-F238E27FC236}">
              <a16:creationId xmlns:a16="http://schemas.microsoft.com/office/drawing/2014/main" id="{B072592B-0B69-4CD4-B68C-A1C6BDFC03A3}"/>
            </a:ext>
          </a:extLst>
        </xdr:cNvPr>
        <xdr:cNvSpPr/>
      </xdr:nvSpPr>
      <xdr:spPr>
        <a:xfrm>
          <a:off x="16960645" y="686210"/>
          <a:ext cx="2133600" cy="266700"/>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xdr:twoCellAnchor>
    <xdr:from>
      <xdr:col>23</xdr:col>
      <xdr:colOff>714374</xdr:colOff>
      <xdr:row>0</xdr:row>
      <xdr:rowOff>126067</xdr:rowOff>
    </xdr:from>
    <xdr:to>
      <xdr:col>24</xdr:col>
      <xdr:colOff>602316</xdr:colOff>
      <xdr:row>0</xdr:row>
      <xdr:rowOff>588309</xdr:rowOff>
    </xdr:to>
    <xdr:sp macro="" textlink="">
      <xdr:nvSpPr>
        <xdr:cNvPr id="5" name="AutoShape 2">
          <a:extLst>
            <a:ext uri="{FF2B5EF4-FFF2-40B4-BE49-F238E27FC236}">
              <a16:creationId xmlns:a16="http://schemas.microsoft.com/office/drawing/2014/main" id="{0CE959E0-DA58-4BA4-BFA4-D7092A37EC36}"/>
            </a:ext>
          </a:extLst>
        </xdr:cNvPr>
        <xdr:cNvSpPr>
          <a:spLocks noChangeArrowheads="1"/>
        </xdr:cNvSpPr>
      </xdr:nvSpPr>
      <xdr:spPr bwMode="auto">
        <a:xfrm>
          <a:off x="22888014" y="126067"/>
          <a:ext cx="1961030" cy="462242"/>
        </a:xfrm>
        <a:prstGeom prst="roundRect">
          <a:avLst>
            <a:gd name="adj" fmla="val 16667"/>
          </a:avLst>
        </a:prstGeom>
        <a:solidFill>
          <a:schemeClr val="accent2">
            <a:lumMod val="20000"/>
            <a:lumOff val="80000"/>
          </a:schemeClr>
        </a:solidFill>
        <a:ln w="9525">
          <a:solidFill>
            <a:srgbClr val="0000FF"/>
          </a:solidFill>
          <a:round/>
          <a:headEnd/>
          <a:tailEnd/>
        </a:ln>
      </xdr:spPr>
      <xdr:txBody>
        <a:bodyPr vertOverflow="clip" wrap="square" lIns="74295" tIns="8890" rIns="74295" bIns="8890" anchor="ctr" upright="1"/>
        <a:lstStyle/>
        <a:p>
          <a:pPr algn="ctr" rtl="0">
            <a:defRPr sz="1000"/>
          </a:pPr>
          <a:r>
            <a:rPr lang="en-US" altLang="ja-JP" sz="1800" b="1" i="0" u="none" strike="noStrike" baseline="0">
              <a:solidFill>
                <a:srgbClr val="FF0000"/>
              </a:solidFill>
              <a:latin typeface="HG丸ｺﾞｼｯｸM-PRO"/>
              <a:ea typeface="HG丸ｺﾞｼｯｸM-PRO"/>
            </a:rPr>
            <a:t>11/5</a:t>
          </a:r>
          <a:r>
            <a:rPr lang="ja-JP" altLang="en-US" sz="1800" b="1" i="0" u="none" strike="noStrike" baseline="0">
              <a:solidFill>
                <a:srgbClr val="FF0000"/>
              </a:solidFill>
              <a:latin typeface="HG丸ｺﾞｼｯｸM-PRO"/>
              <a:ea typeface="HG丸ｺﾞｼｯｸM-PRO"/>
            </a:rPr>
            <a:t>改定</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51210</xdr:colOff>
      <xdr:row>0</xdr:row>
      <xdr:rowOff>81935</xdr:rowOff>
    </xdr:from>
    <xdr:to>
      <xdr:col>10</xdr:col>
      <xdr:colOff>0</xdr:colOff>
      <xdr:row>0</xdr:row>
      <xdr:rowOff>1020536</xdr:rowOff>
    </xdr:to>
    <xdr:sp macro="" textlink="">
      <xdr:nvSpPr>
        <xdr:cNvPr id="2" name="テキスト ボックス 1">
          <a:extLst>
            <a:ext uri="{FF2B5EF4-FFF2-40B4-BE49-F238E27FC236}">
              <a16:creationId xmlns:a16="http://schemas.microsoft.com/office/drawing/2014/main" id="{F8977F3D-F908-4B22-9D27-F94B5A7F31F0}"/>
            </a:ext>
          </a:extLst>
        </xdr:cNvPr>
        <xdr:cNvSpPr txBox="1"/>
      </xdr:nvSpPr>
      <xdr:spPr>
        <a:xfrm>
          <a:off x="136935" y="81935"/>
          <a:ext cx="12041911" cy="938601"/>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7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「都内観光促進事業」（以下、「本事業」という。）に登録された旅行事業者等は、実績報告書別添（様式４別添もしく　は相当する書類）　記載の本事業の申込人の個人情報（以下「個人情報」という。）について、以下の目的の範囲内で利用する。</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別添を用いて割引を利用した都内在住者（以下「割引利用者」という。）を確認した上で、これを添付し本事業の助成金を請求するとき。</a:t>
          </a:r>
          <a:r>
            <a:rPr lang="ja-JP" altLang="en-US" sz="700">
              <a:latin typeface="BIZ UDPゴシック" panose="020B0400000000000000" pitchFamily="50" charset="-128"/>
              <a:ea typeface="BIZ UDPゴシック" panose="020B0400000000000000" pitchFamily="50" charset="-128"/>
            </a:rPr>
            <a:t> </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２．登録旅行事業者等は、上記の目的のために財団に対して、本事業実績報告書別添により個人情報を提供する。</a:t>
          </a:r>
          <a:r>
            <a:rPr lang="ja-JP" altLang="en-US" sz="700">
              <a:latin typeface="BIZ UDPゴシック" panose="020B0400000000000000" pitchFamily="50" charset="-128"/>
              <a:ea typeface="BIZ UDPゴシック" panose="020B0400000000000000" pitchFamily="50" charset="-128"/>
            </a:rPr>
            <a:t> </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３．財団は、登録旅行事業者等から提供された個人情報について、登録旅行事業者等に対する本事業の助成金の支払手続を行うために必要な範囲内で利用する。</a:t>
          </a:r>
          <a:endParaRPr lang="en-US" altLang="ja-JP" sz="7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４．添付される宿泊証明書等も上記の同じ取扱いとする。</a:t>
          </a:r>
          <a:r>
            <a:rPr lang="ja-JP" altLang="en-US" sz="700">
              <a:latin typeface="BIZ UDPゴシック" panose="020B0400000000000000" pitchFamily="50" charset="-128"/>
              <a:ea typeface="BIZ UDPゴシック" panose="020B0400000000000000" pitchFamily="50" charset="-128"/>
            </a:rPr>
            <a:t> </a:t>
          </a:r>
          <a:endParaRPr kumimoji="1" lang="ja-JP" altLang="en-US" sz="700">
            <a:latin typeface="BIZ UDPゴシック" panose="020B0400000000000000" pitchFamily="50" charset="-128"/>
            <a:ea typeface="BIZ UDPゴシック" panose="020B0400000000000000" pitchFamily="50" charset="-128"/>
          </a:endParaRPr>
        </a:p>
      </xdr:txBody>
    </xdr:sp>
    <xdr:clientData/>
  </xdr:twoCellAnchor>
  <xdr:twoCellAnchor>
    <xdr:from>
      <xdr:col>21</xdr:col>
      <xdr:colOff>696451</xdr:colOff>
      <xdr:row>0</xdr:row>
      <xdr:rowOff>686210</xdr:rowOff>
    </xdr:from>
    <xdr:to>
      <xdr:col>23</xdr:col>
      <xdr:colOff>13519</xdr:colOff>
      <xdr:row>0</xdr:row>
      <xdr:rowOff>952910</xdr:rowOff>
    </xdr:to>
    <xdr:sp macro="" textlink="">
      <xdr:nvSpPr>
        <xdr:cNvPr id="3" name="吹き出し: 四角形 2">
          <a:extLst>
            <a:ext uri="{FF2B5EF4-FFF2-40B4-BE49-F238E27FC236}">
              <a16:creationId xmlns:a16="http://schemas.microsoft.com/office/drawing/2014/main" id="{88BD4A10-91BD-4811-A970-C7CFE67E461F}"/>
            </a:ext>
          </a:extLst>
        </xdr:cNvPr>
        <xdr:cNvSpPr/>
      </xdr:nvSpPr>
      <xdr:spPr>
        <a:xfrm>
          <a:off x="22670626" y="686210"/>
          <a:ext cx="1993593" cy="266700"/>
        </a:xfrm>
        <a:prstGeom prst="wedgeRectCallout">
          <a:avLst>
            <a:gd name="adj1" fmla="val -21710"/>
            <a:gd name="adj2" fmla="val 39919"/>
          </a:avLst>
        </a:prstGeom>
        <a:solidFill>
          <a:schemeClr val="accent6">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b="1">
              <a:solidFill>
                <a:schemeClr val="tx1"/>
              </a:solidFill>
              <a:latin typeface="ＭＳ 明朝" panose="02020609040205080304" pitchFamily="17" charset="-128"/>
              <a:ea typeface="ＭＳ 明朝" panose="02020609040205080304" pitchFamily="17" charset="-128"/>
            </a:rPr>
            <a:t>旅行業者・ＯＴＡ事業者用</a:t>
          </a:r>
        </a:p>
      </xdr:txBody>
    </xdr:sp>
    <xdr:clientData/>
  </xdr:twoCellAnchor>
  <xdr:twoCellAnchor>
    <xdr:from>
      <xdr:col>21</xdr:col>
      <xdr:colOff>685800</xdr:colOff>
      <xdr:row>0</xdr:row>
      <xdr:rowOff>114300</xdr:rowOff>
    </xdr:from>
    <xdr:to>
      <xdr:col>22</xdr:col>
      <xdr:colOff>576730</xdr:colOff>
      <xdr:row>0</xdr:row>
      <xdr:rowOff>576542</xdr:rowOff>
    </xdr:to>
    <xdr:sp macro="" textlink="">
      <xdr:nvSpPr>
        <xdr:cNvPr id="4" name="AutoShape 2">
          <a:extLst>
            <a:ext uri="{FF2B5EF4-FFF2-40B4-BE49-F238E27FC236}">
              <a16:creationId xmlns:a16="http://schemas.microsoft.com/office/drawing/2014/main" id="{A0AE35FA-F332-4E81-9CEE-4EE2802A5FDA}"/>
            </a:ext>
          </a:extLst>
        </xdr:cNvPr>
        <xdr:cNvSpPr>
          <a:spLocks noChangeArrowheads="1"/>
        </xdr:cNvSpPr>
      </xdr:nvSpPr>
      <xdr:spPr bwMode="auto">
        <a:xfrm>
          <a:off x="22834600" y="114300"/>
          <a:ext cx="1961030" cy="462242"/>
        </a:xfrm>
        <a:prstGeom prst="roundRect">
          <a:avLst>
            <a:gd name="adj" fmla="val 16667"/>
          </a:avLst>
        </a:prstGeom>
        <a:solidFill>
          <a:schemeClr val="accent2">
            <a:lumMod val="20000"/>
            <a:lumOff val="80000"/>
          </a:schemeClr>
        </a:solidFill>
        <a:ln w="9525">
          <a:solidFill>
            <a:srgbClr val="0000FF"/>
          </a:solidFill>
          <a:round/>
          <a:headEnd/>
          <a:tailEnd/>
        </a:ln>
      </xdr:spPr>
      <xdr:txBody>
        <a:bodyPr vertOverflow="clip" wrap="square" lIns="74295" tIns="8890" rIns="74295" bIns="8890" anchor="ctr" upright="1"/>
        <a:lstStyle/>
        <a:p>
          <a:pPr algn="ctr" rtl="0">
            <a:defRPr sz="1000"/>
          </a:pPr>
          <a:r>
            <a:rPr lang="en-US" altLang="ja-JP" sz="1800" b="1" i="0" u="none" strike="noStrike" baseline="0">
              <a:solidFill>
                <a:srgbClr val="FF0000"/>
              </a:solidFill>
              <a:latin typeface="HG丸ｺﾞｼｯｸM-PRO"/>
              <a:ea typeface="HG丸ｺﾞｼｯｸM-PRO"/>
            </a:rPr>
            <a:t>11/5</a:t>
          </a:r>
          <a:r>
            <a:rPr lang="ja-JP" altLang="en-US" sz="1800" b="1" i="0" u="none" strike="noStrike" baseline="0">
              <a:solidFill>
                <a:srgbClr val="FF0000"/>
              </a:solidFill>
              <a:latin typeface="HG丸ｺﾞｼｯｸM-PRO"/>
              <a:ea typeface="HG丸ｺﾞｼｯｸM-PRO"/>
            </a:rPr>
            <a:t>改定</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51210</xdr:colOff>
      <xdr:row>0</xdr:row>
      <xdr:rowOff>81935</xdr:rowOff>
    </xdr:from>
    <xdr:to>
      <xdr:col>11</xdr:col>
      <xdr:colOff>453571</xdr:colOff>
      <xdr:row>0</xdr:row>
      <xdr:rowOff>1020536</xdr:rowOff>
    </xdr:to>
    <xdr:sp macro="" textlink="">
      <xdr:nvSpPr>
        <xdr:cNvPr id="2" name="テキスト ボックス 1">
          <a:extLst>
            <a:ext uri="{FF2B5EF4-FFF2-40B4-BE49-F238E27FC236}">
              <a16:creationId xmlns:a16="http://schemas.microsoft.com/office/drawing/2014/main" id="{6F739EAA-3218-442F-8D3D-5A20DE474DD9}"/>
            </a:ext>
          </a:extLst>
        </xdr:cNvPr>
        <xdr:cNvSpPr txBox="1"/>
      </xdr:nvSpPr>
      <xdr:spPr>
        <a:xfrm>
          <a:off x="136935" y="81935"/>
          <a:ext cx="12041911" cy="938601"/>
        </a:xfrm>
        <a:prstGeom prst="rect">
          <a:avLst/>
        </a:prstGeom>
        <a:solidFill>
          <a:schemeClr val="accent1">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altLang="ja-JP"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個人情報の取扱いについて</a:t>
          </a:r>
          <a:r>
            <a:rPr lang="en-US" altLang="ja-JP" sz="700" b="1" i="0" u="none" strike="noStrike">
              <a:solidFill>
                <a:schemeClr val="dk1"/>
              </a:solidFill>
              <a:effectLst/>
              <a:latin typeface="BIZ UDPゴシック" panose="020B0400000000000000" pitchFamily="50" charset="-128"/>
              <a:ea typeface="BIZ UDPゴシック" panose="020B0400000000000000" pitchFamily="50" charset="-128"/>
              <a:cs typeface="+mn-cs"/>
            </a:rPr>
            <a:t>】</a:t>
          </a: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a:t>
          </a:r>
          <a:endParaRPr lang="en-US" altLang="ja-JP" sz="7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「都内観光促進事業」（以下、「本事業」という。）に登録された旅行事業者等は、実績報告書別添（様式４別添もしく　は相当する書類）　記載の本事業の申込人の個人情報（以下「個人情報」という。）について、以下の目的の範囲内で利用する。</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１．登録旅行事業者等が、公益財団法人東京観光財団（以下、「財団」という。）に対し、実績報告書別添を用いて割引を利用した都内在住者（以下「割引利用者」という。）を確認した上で、これを添付し本事業の助成金を請求するとき。</a:t>
          </a:r>
          <a:r>
            <a:rPr lang="ja-JP" altLang="en-US" sz="700">
              <a:latin typeface="BIZ UDPゴシック" panose="020B0400000000000000" pitchFamily="50" charset="-128"/>
              <a:ea typeface="BIZ UDPゴシック" panose="020B0400000000000000" pitchFamily="50" charset="-128"/>
            </a:rPr>
            <a:t> </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２．登録旅行事業者等は、上記の目的のために財団に対して、本事業実績報告書別添により個人情報を提供する。</a:t>
          </a:r>
          <a:r>
            <a:rPr lang="ja-JP" altLang="en-US" sz="700">
              <a:latin typeface="BIZ UDPゴシック" panose="020B0400000000000000" pitchFamily="50" charset="-128"/>
              <a:ea typeface="BIZ UDPゴシック" panose="020B0400000000000000" pitchFamily="50" charset="-128"/>
            </a:rPr>
            <a:t> </a:t>
          </a:r>
          <a:b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br>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３．財団は、登録旅行事業者等から提供された個人情報について、登録旅行事業者等に対する本事業の助成金の支払手続を行うために必要な範囲内で利用する。</a:t>
          </a:r>
          <a:endParaRPr lang="en-US" altLang="ja-JP" sz="700" b="0" i="0" u="none" strike="noStrike">
            <a:solidFill>
              <a:schemeClr val="dk1"/>
            </a:solidFill>
            <a:effectLst/>
            <a:latin typeface="BIZ UDPゴシック" panose="020B0400000000000000" pitchFamily="50" charset="-128"/>
            <a:ea typeface="BIZ UDPゴシック" panose="020B0400000000000000" pitchFamily="50" charset="-128"/>
            <a:cs typeface="+mn-cs"/>
          </a:endParaRPr>
        </a:p>
        <a:p>
          <a:r>
            <a:rPr lang="ja-JP" altLang="en-US" sz="700" b="0" i="0" u="none" strike="noStrike">
              <a:solidFill>
                <a:schemeClr val="dk1"/>
              </a:solidFill>
              <a:effectLst/>
              <a:latin typeface="BIZ UDPゴシック" panose="020B0400000000000000" pitchFamily="50" charset="-128"/>
              <a:ea typeface="BIZ UDPゴシック" panose="020B0400000000000000" pitchFamily="50" charset="-128"/>
              <a:cs typeface="+mn-cs"/>
            </a:rPr>
            <a:t>　　４．添付される宿泊証明書等も上記の同じ取扱いとする。</a:t>
          </a:r>
          <a:r>
            <a:rPr lang="ja-JP" altLang="en-US" sz="700">
              <a:latin typeface="BIZ UDPゴシック" panose="020B0400000000000000" pitchFamily="50" charset="-128"/>
              <a:ea typeface="BIZ UDPゴシック" panose="020B0400000000000000" pitchFamily="50" charset="-128"/>
            </a:rPr>
            <a:t> </a:t>
          </a:r>
          <a:endParaRPr kumimoji="1" lang="ja-JP" altLang="en-US" sz="700">
            <a:latin typeface="BIZ UDPゴシック" panose="020B0400000000000000" pitchFamily="50" charset="-128"/>
            <a:ea typeface="BIZ UDPゴシック" panose="020B0400000000000000" pitchFamily="50" charset="-128"/>
          </a:endParaRPr>
        </a:p>
      </xdr:txBody>
    </xdr:sp>
    <xdr:clientData/>
  </xdr:twoCellAnchor>
  <xdr:twoCellAnchor>
    <xdr:from>
      <xdr:col>22</xdr:col>
      <xdr:colOff>722057</xdr:colOff>
      <xdr:row>0</xdr:row>
      <xdr:rowOff>613419</xdr:rowOff>
    </xdr:from>
    <xdr:to>
      <xdr:col>23</xdr:col>
      <xdr:colOff>542879</xdr:colOff>
      <xdr:row>0</xdr:row>
      <xdr:rowOff>937137</xdr:rowOff>
    </xdr:to>
    <xdr:sp macro="" textlink="">
      <xdr:nvSpPr>
        <xdr:cNvPr id="4" name="吹き出し: 四角形 3">
          <a:extLst>
            <a:ext uri="{FF2B5EF4-FFF2-40B4-BE49-F238E27FC236}">
              <a16:creationId xmlns:a16="http://schemas.microsoft.com/office/drawing/2014/main" id="{308FB917-7928-4BAD-B271-4DA28195F9FB}"/>
            </a:ext>
          </a:extLst>
        </xdr:cNvPr>
        <xdr:cNvSpPr/>
      </xdr:nvSpPr>
      <xdr:spPr>
        <a:xfrm>
          <a:off x="23366976" y="613419"/>
          <a:ext cx="1971629" cy="323718"/>
        </a:xfrm>
        <a:prstGeom prst="wedgeRectCallout">
          <a:avLst>
            <a:gd name="adj1" fmla="val -21710"/>
            <a:gd name="adj2" fmla="val 39919"/>
          </a:avLst>
        </a:prstGeom>
        <a:solidFill>
          <a:schemeClr val="accent4">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b="1">
              <a:solidFill>
                <a:schemeClr val="tx1"/>
              </a:solidFill>
              <a:latin typeface="ＭＳ 明朝" panose="02020609040205080304" pitchFamily="17" charset="-128"/>
              <a:ea typeface="ＭＳ 明朝" panose="02020609040205080304" pitchFamily="17" charset="-128"/>
            </a:rPr>
            <a:t>宿泊事業者用</a:t>
          </a:r>
        </a:p>
      </xdr:txBody>
    </xdr:sp>
    <xdr:clientData/>
  </xdr:twoCellAnchor>
  <xdr:twoCellAnchor>
    <xdr:from>
      <xdr:col>22</xdr:col>
      <xdr:colOff>675967</xdr:colOff>
      <xdr:row>0</xdr:row>
      <xdr:rowOff>107541</xdr:rowOff>
    </xdr:from>
    <xdr:to>
      <xdr:col>23</xdr:col>
      <xdr:colOff>563005</xdr:colOff>
      <xdr:row>0</xdr:row>
      <xdr:rowOff>569783</xdr:rowOff>
    </xdr:to>
    <xdr:sp macro="" textlink="">
      <xdr:nvSpPr>
        <xdr:cNvPr id="5" name="AutoShape 2">
          <a:extLst>
            <a:ext uri="{FF2B5EF4-FFF2-40B4-BE49-F238E27FC236}">
              <a16:creationId xmlns:a16="http://schemas.microsoft.com/office/drawing/2014/main" id="{ECFB7D53-6A4D-4B9F-B0C8-528BDC803431}"/>
            </a:ext>
          </a:extLst>
        </xdr:cNvPr>
        <xdr:cNvSpPr>
          <a:spLocks noChangeArrowheads="1"/>
        </xdr:cNvSpPr>
      </xdr:nvSpPr>
      <xdr:spPr bwMode="auto">
        <a:xfrm>
          <a:off x="22460564" y="107541"/>
          <a:ext cx="1961030" cy="462242"/>
        </a:xfrm>
        <a:prstGeom prst="roundRect">
          <a:avLst>
            <a:gd name="adj" fmla="val 16667"/>
          </a:avLst>
        </a:prstGeom>
        <a:solidFill>
          <a:schemeClr val="accent2">
            <a:lumMod val="20000"/>
            <a:lumOff val="80000"/>
          </a:schemeClr>
        </a:solidFill>
        <a:ln w="9525">
          <a:solidFill>
            <a:srgbClr val="0000FF"/>
          </a:solidFill>
          <a:round/>
          <a:headEnd/>
          <a:tailEnd/>
        </a:ln>
      </xdr:spPr>
      <xdr:txBody>
        <a:bodyPr vertOverflow="clip" wrap="square" lIns="74295" tIns="8890" rIns="74295" bIns="8890" anchor="ctr" upright="1"/>
        <a:lstStyle/>
        <a:p>
          <a:pPr algn="ctr" rtl="0">
            <a:defRPr sz="1000"/>
          </a:pPr>
          <a:r>
            <a:rPr lang="en-US" altLang="ja-JP" sz="1800" b="1" i="0" u="none" strike="noStrike" baseline="0">
              <a:solidFill>
                <a:srgbClr val="FF0000"/>
              </a:solidFill>
              <a:latin typeface="HG丸ｺﾞｼｯｸM-PRO"/>
              <a:ea typeface="HG丸ｺﾞｼｯｸM-PRO"/>
            </a:rPr>
            <a:t>11/5</a:t>
          </a:r>
          <a:r>
            <a:rPr lang="ja-JP" altLang="en-US" sz="1800" b="1" i="0" u="none" strike="noStrike" baseline="0">
              <a:solidFill>
                <a:srgbClr val="FF0000"/>
              </a:solidFill>
              <a:latin typeface="HG丸ｺﾞｼｯｸM-PRO"/>
              <a:ea typeface="HG丸ｺﾞｼｯｸM-PRO"/>
            </a:rPr>
            <a:t>改定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2060"/>
  </sheetPr>
  <dimension ref="A1:K34"/>
  <sheetViews>
    <sheetView view="pageBreakPreview" zoomScaleNormal="100" zoomScaleSheetLayoutView="100" workbookViewId="0">
      <selection activeCell="M3" sqref="M3"/>
    </sheetView>
  </sheetViews>
  <sheetFormatPr defaultRowHeight="13.5" x14ac:dyDescent="0.15"/>
  <cols>
    <col min="1" max="1" width="4.5" customWidth="1"/>
    <col min="2" max="3" width="7.625" customWidth="1"/>
    <col min="5" max="6" width="5.875" customWidth="1"/>
    <col min="7" max="8" width="11.125" customWidth="1"/>
    <col min="9" max="9" width="11.875" customWidth="1"/>
    <col min="10" max="10" width="14.25" customWidth="1"/>
    <col min="11" max="11" width="3.625" customWidth="1"/>
  </cols>
  <sheetData>
    <row r="1" spans="1:11" ht="15.75" customHeight="1" x14ac:dyDescent="0.15"/>
    <row r="2" spans="1:11" ht="36.75" customHeight="1" x14ac:dyDescent="0.15">
      <c r="J2" s="35" t="s">
        <v>29</v>
      </c>
    </row>
    <row r="3" spans="1:11" ht="42" x14ac:dyDescent="0.15">
      <c r="B3" s="14"/>
      <c r="J3" s="14" t="s">
        <v>14</v>
      </c>
    </row>
    <row r="4" spans="1:11" ht="14.25" x14ac:dyDescent="0.15">
      <c r="B4" s="15"/>
    </row>
    <row r="5" spans="1:11" ht="14.25" x14ac:dyDescent="0.15">
      <c r="B5" s="15"/>
    </row>
    <row r="6" spans="1:11" ht="23.25" customHeight="1" x14ac:dyDescent="0.15">
      <c r="B6" s="17" t="s">
        <v>15</v>
      </c>
    </row>
    <row r="7" spans="1:11" ht="24" customHeight="1" x14ac:dyDescent="0.15">
      <c r="B7" s="18" t="s">
        <v>26</v>
      </c>
    </row>
    <row r="8" spans="1:11" ht="8.25" customHeight="1" x14ac:dyDescent="0.15">
      <c r="B8" s="19"/>
    </row>
    <row r="9" spans="1:11" ht="29.25" customHeight="1" x14ac:dyDescent="0.15">
      <c r="B9" s="23"/>
      <c r="C9" s="24"/>
      <c r="D9" s="43"/>
      <c r="E9" s="23"/>
      <c r="F9" s="23"/>
      <c r="G9" s="25" t="s">
        <v>24</v>
      </c>
      <c r="H9" s="25"/>
      <c r="I9" s="25"/>
      <c r="J9" s="27" t="s">
        <v>25</v>
      </c>
    </row>
    <row r="10" spans="1:11" ht="29.25" customHeight="1" x14ac:dyDescent="0.15">
      <c r="B10" s="23"/>
      <c r="C10" s="23"/>
      <c r="D10" s="23"/>
      <c r="E10" s="23"/>
      <c r="F10" s="23"/>
      <c r="G10" s="34" t="s">
        <v>16</v>
      </c>
      <c r="H10" s="26"/>
      <c r="I10" s="28"/>
      <c r="J10" s="28"/>
    </row>
    <row r="11" spans="1:11" ht="29.25" customHeight="1" x14ac:dyDescent="0.15">
      <c r="B11" s="23"/>
      <c r="C11" s="23"/>
      <c r="D11" s="23"/>
      <c r="E11" s="23"/>
      <c r="F11" s="23"/>
      <c r="G11" s="33" t="s">
        <v>17</v>
      </c>
      <c r="H11" s="28"/>
      <c r="I11" s="31"/>
      <c r="J11" s="31"/>
    </row>
    <row r="12" spans="1:11" ht="29.25" customHeight="1" x14ac:dyDescent="0.15">
      <c r="B12" s="23"/>
      <c r="C12" s="23"/>
      <c r="D12" s="23"/>
      <c r="E12" s="23"/>
      <c r="F12" s="23"/>
      <c r="G12" s="32" t="s">
        <v>23</v>
      </c>
      <c r="H12" s="31"/>
      <c r="I12" s="26"/>
      <c r="J12" s="31"/>
    </row>
    <row r="13" spans="1:11" ht="8.25" customHeight="1" x14ac:dyDescent="0.15">
      <c r="B13" s="23"/>
      <c r="C13" s="24"/>
      <c r="D13" s="43"/>
      <c r="E13" s="23"/>
      <c r="F13" s="23"/>
      <c r="G13" s="31"/>
      <c r="H13" s="30"/>
      <c r="I13" s="29"/>
      <c r="J13" s="30"/>
    </row>
    <row r="14" spans="1:11" ht="8.25" customHeight="1" x14ac:dyDescent="0.15">
      <c r="B14" s="17"/>
    </row>
    <row r="15" spans="1:11" ht="23.25" customHeight="1" x14ac:dyDescent="0.15">
      <c r="A15" s="222" t="s">
        <v>34</v>
      </c>
      <c r="B15" s="222"/>
      <c r="C15" s="222"/>
      <c r="D15" s="222"/>
      <c r="E15" s="222"/>
      <c r="F15" s="222"/>
      <c r="G15" s="222"/>
      <c r="H15" s="222"/>
      <c r="I15" s="222"/>
      <c r="J15" s="222"/>
      <c r="K15" s="222"/>
    </row>
    <row r="16" spans="1:11" ht="12" customHeight="1" x14ac:dyDescent="0.15">
      <c r="B16" s="16"/>
    </row>
    <row r="17" spans="1:10" ht="43.5" customHeight="1" x14ac:dyDescent="0.15">
      <c r="A17" s="24" t="s">
        <v>44</v>
      </c>
      <c r="B17" s="24"/>
    </row>
    <row r="18" spans="1:10" ht="10.5" customHeight="1" x14ac:dyDescent="0.15">
      <c r="B18" s="20"/>
    </row>
    <row r="19" spans="1:10" x14ac:dyDescent="0.15">
      <c r="B19" s="235" t="s">
        <v>18</v>
      </c>
      <c r="C19" s="235"/>
      <c r="D19" s="235"/>
      <c r="E19" s="235"/>
      <c r="F19" s="235"/>
      <c r="G19" s="235"/>
      <c r="H19" s="235"/>
      <c r="I19" s="235"/>
      <c r="J19" s="235"/>
    </row>
    <row r="20" spans="1:10" x14ac:dyDescent="0.15">
      <c r="B20" s="236" t="s">
        <v>19</v>
      </c>
      <c r="C20" s="236"/>
      <c r="D20" s="44"/>
    </row>
    <row r="21" spans="1:10" ht="8.25" customHeight="1" x14ac:dyDescent="0.15">
      <c r="B21" s="21" t="s">
        <v>40</v>
      </c>
    </row>
    <row r="22" spans="1:10" ht="30" customHeight="1" thickBot="1" x14ac:dyDescent="0.2">
      <c r="B22" s="237" t="s">
        <v>28</v>
      </c>
      <c r="C22" s="237"/>
      <c r="D22" s="237"/>
      <c r="E22" s="237"/>
      <c r="F22" s="237"/>
      <c r="G22" s="227"/>
      <c r="H22" s="227"/>
      <c r="I22" s="227"/>
      <c r="J22" s="227"/>
    </row>
    <row r="23" spans="1:10" ht="44.25" customHeight="1" x14ac:dyDescent="0.15">
      <c r="B23" s="223" t="s">
        <v>21</v>
      </c>
      <c r="C23" s="224"/>
      <c r="D23" s="227" t="s">
        <v>37</v>
      </c>
      <c r="E23" s="223" t="s">
        <v>31</v>
      </c>
      <c r="F23" s="229"/>
      <c r="G23" s="238" t="s">
        <v>55</v>
      </c>
      <c r="H23" s="239"/>
      <c r="I23" s="240" t="s">
        <v>56</v>
      </c>
      <c r="J23" s="241"/>
    </row>
    <row r="24" spans="1:10" ht="26.25" customHeight="1" thickBot="1" x14ac:dyDescent="0.2">
      <c r="B24" s="225"/>
      <c r="C24" s="226"/>
      <c r="D24" s="228"/>
      <c r="E24" s="225"/>
      <c r="F24" s="230"/>
      <c r="G24" s="231" t="s">
        <v>81</v>
      </c>
      <c r="H24" s="232"/>
      <c r="I24" s="233" t="s">
        <v>57</v>
      </c>
      <c r="J24" s="234"/>
    </row>
    <row r="25" spans="1:10" ht="30" customHeight="1" thickTop="1" x14ac:dyDescent="0.15">
      <c r="B25" s="216" t="s">
        <v>45</v>
      </c>
      <c r="C25" s="217"/>
      <c r="D25" s="50" t="s">
        <v>38</v>
      </c>
      <c r="E25" s="210" t="s">
        <v>30</v>
      </c>
      <c r="F25" s="210"/>
      <c r="G25" s="211" t="s">
        <v>0</v>
      </c>
      <c r="H25" s="211"/>
      <c r="I25" s="212" t="s">
        <v>0</v>
      </c>
      <c r="J25" s="212"/>
    </row>
    <row r="26" spans="1:10" ht="30" customHeight="1" x14ac:dyDescent="0.15">
      <c r="B26" s="218"/>
      <c r="C26" s="219"/>
      <c r="D26" s="49" t="s">
        <v>39</v>
      </c>
      <c r="E26" s="213" t="s">
        <v>30</v>
      </c>
      <c r="F26" s="213"/>
      <c r="G26" s="214" t="s">
        <v>0</v>
      </c>
      <c r="H26" s="214"/>
      <c r="I26" s="215" t="s">
        <v>0</v>
      </c>
      <c r="J26" s="215"/>
    </row>
    <row r="27" spans="1:10" ht="30" customHeight="1" x14ac:dyDescent="0.15">
      <c r="B27" s="220" t="s">
        <v>46</v>
      </c>
      <c r="C27" s="221"/>
      <c r="D27" s="48" t="s">
        <v>38</v>
      </c>
      <c r="E27" s="207" t="s">
        <v>32</v>
      </c>
      <c r="F27" s="207"/>
      <c r="G27" s="208" t="s">
        <v>0</v>
      </c>
      <c r="H27" s="208"/>
      <c r="I27" s="209" t="s">
        <v>0</v>
      </c>
      <c r="J27" s="209"/>
    </row>
    <row r="28" spans="1:10" ht="30" customHeight="1" x14ac:dyDescent="0.15">
      <c r="B28" s="218"/>
      <c r="C28" s="219"/>
      <c r="D28" s="49" t="s">
        <v>39</v>
      </c>
      <c r="E28" s="213" t="s">
        <v>32</v>
      </c>
      <c r="F28" s="213"/>
      <c r="G28" s="214" t="s">
        <v>0</v>
      </c>
      <c r="H28" s="214"/>
      <c r="I28" s="215" t="s">
        <v>0</v>
      </c>
      <c r="J28" s="215"/>
    </row>
    <row r="29" spans="1:10" ht="24" customHeight="1" x14ac:dyDescent="0.15">
      <c r="B29" s="206" t="s">
        <v>41</v>
      </c>
      <c r="C29" s="206"/>
      <c r="D29" s="206"/>
      <c r="E29" s="206"/>
      <c r="F29" s="206"/>
      <c r="G29" s="206"/>
      <c r="H29" s="206"/>
      <c r="I29" s="206"/>
      <c r="J29" s="206"/>
    </row>
    <row r="30" spans="1:10" ht="11.25" customHeight="1" x14ac:dyDescent="0.15">
      <c r="B30" s="45"/>
      <c r="C30" s="45"/>
      <c r="D30" s="45"/>
      <c r="E30" s="46"/>
      <c r="F30" s="46"/>
      <c r="G30" s="47"/>
      <c r="H30" s="47"/>
      <c r="I30" s="47"/>
      <c r="J30" s="47"/>
    </row>
    <row r="31" spans="1:10" x14ac:dyDescent="0.15">
      <c r="B31" s="22"/>
    </row>
    <row r="32" spans="1:10" x14ac:dyDescent="0.15">
      <c r="B32" s="22"/>
    </row>
    <row r="33" spans="2:2" x14ac:dyDescent="0.15">
      <c r="B33" s="22"/>
    </row>
    <row r="34" spans="2:2" x14ac:dyDescent="0.15">
      <c r="B34" s="22"/>
    </row>
  </sheetData>
  <mergeCells count="26">
    <mergeCell ref="A15:K15"/>
    <mergeCell ref="B23:C24"/>
    <mergeCell ref="D23:D24"/>
    <mergeCell ref="E23:F24"/>
    <mergeCell ref="G24:H24"/>
    <mergeCell ref="I24:J24"/>
    <mergeCell ref="B19:J19"/>
    <mergeCell ref="B20:C20"/>
    <mergeCell ref="B22:J22"/>
    <mergeCell ref="G23:H23"/>
    <mergeCell ref="I23:J23"/>
    <mergeCell ref="B29:J29"/>
    <mergeCell ref="E27:F27"/>
    <mergeCell ref="G27:H27"/>
    <mergeCell ref="I27:J27"/>
    <mergeCell ref="E25:F25"/>
    <mergeCell ref="G25:H25"/>
    <mergeCell ref="I25:J25"/>
    <mergeCell ref="E26:F26"/>
    <mergeCell ref="G26:H26"/>
    <mergeCell ref="I26:J26"/>
    <mergeCell ref="E28:F28"/>
    <mergeCell ref="G28:H28"/>
    <mergeCell ref="I28:J28"/>
    <mergeCell ref="B25:C26"/>
    <mergeCell ref="B27:C28"/>
  </mergeCells>
  <phoneticPr fontId="2"/>
  <pageMargins left="0.70866141732283472" right="0.31496062992125984" top="0.39370078740157483" bottom="0.19685039370078741"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DE2A4-50FD-4CD8-BAD0-398B46FF72B1}">
  <sheetPr>
    <tabColor theme="5" tint="-0.249977111117893"/>
  </sheetPr>
  <dimension ref="A1:J38"/>
  <sheetViews>
    <sheetView view="pageBreakPreview" zoomScaleNormal="100" zoomScaleSheetLayoutView="100" workbookViewId="0">
      <selection activeCell="F3" sqref="F3"/>
    </sheetView>
  </sheetViews>
  <sheetFormatPr defaultRowHeight="13.5" x14ac:dyDescent="0.15"/>
  <cols>
    <col min="1" max="1" width="5.625" customWidth="1"/>
    <col min="4" max="4" width="5.875" customWidth="1"/>
    <col min="5" max="5" width="8.625" customWidth="1"/>
    <col min="6" max="6" width="11.375" customWidth="1"/>
    <col min="7" max="7" width="12.5" customWidth="1"/>
    <col min="8" max="8" width="12.625" customWidth="1"/>
    <col min="9" max="9" width="13" customWidth="1"/>
    <col min="10" max="10" width="6.625" customWidth="1"/>
  </cols>
  <sheetData>
    <row r="1" spans="1:10" ht="36" customHeight="1" x14ac:dyDescent="0.15"/>
    <row r="2" spans="1:10" ht="27" customHeight="1" x14ac:dyDescent="0.15">
      <c r="I2" s="35" t="s">
        <v>29</v>
      </c>
    </row>
    <row r="3" spans="1:10" ht="42" x14ac:dyDescent="0.15">
      <c r="B3" s="14"/>
      <c r="I3" s="14" t="s">
        <v>14</v>
      </c>
    </row>
    <row r="4" spans="1:10" ht="14.25" x14ac:dyDescent="0.15">
      <c r="B4" s="15"/>
    </row>
    <row r="5" spans="1:10" ht="14.25" x14ac:dyDescent="0.15">
      <c r="B5" s="15"/>
    </row>
    <row r="6" spans="1:10" ht="23.25" customHeight="1" x14ac:dyDescent="0.15">
      <c r="B6" s="17" t="s">
        <v>15</v>
      </c>
    </row>
    <row r="7" spans="1:10" ht="24" customHeight="1" x14ac:dyDescent="0.15">
      <c r="B7" s="18" t="s">
        <v>26</v>
      </c>
    </row>
    <row r="8" spans="1:10" x14ac:dyDescent="0.15">
      <c r="B8" s="17"/>
    </row>
    <row r="9" spans="1:10" ht="14.25" x14ac:dyDescent="0.15">
      <c r="B9" s="19"/>
    </row>
    <row r="10" spans="1:10" ht="29.25" customHeight="1" x14ac:dyDescent="0.15">
      <c r="B10" s="23"/>
      <c r="C10" s="43"/>
      <c r="D10" s="23"/>
      <c r="E10" s="23"/>
      <c r="F10" s="25" t="s">
        <v>24</v>
      </c>
      <c r="G10" s="25"/>
      <c r="H10" s="25"/>
      <c r="I10" s="27" t="s">
        <v>25</v>
      </c>
    </row>
    <row r="11" spans="1:10" ht="29.25" customHeight="1" x14ac:dyDescent="0.15">
      <c r="B11" s="23"/>
      <c r="C11" s="23"/>
      <c r="D11" s="23"/>
      <c r="E11" s="23"/>
      <c r="F11" s="34" t="s">
        <v>16</v>
      </c>
      <c r="G11" s="26"/>
      <c r="H11" s="28"/>
      <c r="I11" s="28"/>
    </row>
    <row r="12" spans="1:10" ht="29.25" customHeight="1" x14ac:dyDescent="0.15">
      <c r="B12" s="23"/>
      <c r="C12" s="23"/>
      <c r="D12" s="23"/>
      <c r="E12" s="23"/>
      <c r="F12" s="33" t="s">
        <v>17</v>
      </c>
      <c r="G12" s="28"/>
      <c r="H12" s="31"/>
      <c r="I12" s="31"/>
    </row>
    <row r="13" spans="1:10" ht="29.25" customHeight="1" x14ac:dyDescent="0.15">
      <c r="B13" s="23"/>
      <c r="C13" s="23"/>
      <c r="D13" s="23"/>
      <c r="E13" s="23"/>
      <c r="F13" s="32" t="s">
        <v>23</v>
      </c>
      <c r="G13" s="31"/>
      <c r="H13" s="26"/>
      <c r="I13" s="31"/>
    </row>
    <row r="14" spans="1:10" ht="23.1" customHeight="1" x14ac:dyDescent="0.15">
      <c r="B14" s="23"/>
      <c r="C14" s="43"/>
      <c r="D14" s="23"/>
      <c r="E14" s="23"/>
      <c r="F14" s="31"/>
      <c r="G14" s="30"/>
      <c r="H14" s="29"/>
      <c r="I14" s="30"/>
    </row>
    <row r="15" spans="1:10" x14ac:dyDescent="0.15">
      <c r="B15" s="17"/>
    </row>
    <row r="16" spans="1:10" ht="23.25" customHeight="1" x14ac:dyDescent="0.15">
      <c r="A16" s="222" t="s">
        <v>34</v>
      </c>
      <c r="B16" s="222"/>
      <c r="C16" s="222"/>
      <c r="D16" s="222"/>
      <c r="E16" s="222"/>
      <c r="F16" s="222"/>
      <c r="G16" s="222"/>
      <c r="H16" s="222"/>
      <c r="I16" s="222"/>
      <c r="J16" s="222"/>
    </row>
    <row r="17" spans="1:9" ht="14.25" x14ac:dyDescent="0.15">
      <c r="B17" s="16"/>
    </row>
    <row r="18" spans="1:9" ht="14.25" x14ac:dyDescent="0.15">
      <c r="B18" s="16"/>
    </row>
    <row r="19" spans="1:9" ht="43.5" customHeight="1" x14ac:dyDescent="0.15">
      <c r="A19" s="43" t="s">
        <v>44</v>
      </c>
      <c r="B19" s="43"/>
    </row>
    <row r="20" spans="1:9" x14ac:dyDescent="0.15">
      <c r="B20" s="20"/>
    </row>
    <row r="21" spans="1:9" x14ac:dyDescent="0.15">
      <c r="B21" s="235" t="s">
        <v>18</v>
      </c>
      <c r="C21" s="235"/>
      <c r="D21" s="235"/>
      <c r="E21" s="235"/>
      <c r="F21" s="235"/>
      <c r="G21" s="235"/>
      <c r="H21" s="235"/>
      <c r="I21" s="235"/>
    </row>
    <row r="22" spans="1:9" x14ac:dyDescent="0.15">
      <c r="B22" s="236" t="s">
        <v>19</v>
      </c>
      <c r="C22" s="236"/>
    </row>
    <row r="23" spans="1:9" x14ac:dyDescent="0.15">
      <c r="B23" s="21" t="s">
        <v>20</v>
      </c>
    </row>
    <row r="24" spans="1:9" ht="28.5" customHeight="1" thickBot="1" x14ac:dyDescent="0.2">
      <c r="B24" s="237" t="s">
        <v>28</v>
      </c>
      <c r="C24" s="237"/>
      <c r="D24" s="237"/>
      <c r="E24" s="237"/>
      <c r="F24" s="227"/>
      <c r="G24" s="227"/>
      <c r="H24" s="227"/>
      <c r="I24" s="227"/>
    </row>
    <row r="25" spans="1:9" ht="39.75" customHeight="1" x14ac:dyDescent="0.15">
      <c r="B25" s="223" t="s">
        <v>21</v>
      </c>
      <c r="C25" s="224"/>
      <c r="D25" s="223" t="s">
        <v>5</v>
      </c>
      <c r="E25" s="229"/>
      <c r="F25" s="238" t="s">
        <v>22</v>
      </c>
      <c r="G25" s="239"/>
      <c r="H25" s="240" t="s">
        <v>56</v>
      </c>
      <c r="I25" s="241"/>
    </row>
    <row r="26" spans="1:9" ht="24.75" customHeight="1" thickBot="1" x14ac:dyDescent="0.2">
      <c r="B26" s="225"/>
      <c r="C26" s="226"/>
      <c r="D26" s="225"/>
      <c r="E26" s="230"/>
      <c r="F26" s="246" t="s">
        <v>81</v>
      </c>
      <c r="G26" s="247"/>
      <c r="H26" s="248" t="s">
        <v>57</v>
      </c>
      <c r="I26" s="249"/>
    </row>
    <row r="27" spans="1:9" ht="42.75" customHeight="1" thickTop="1" x14ac:dyDescent="0.15">
      <c r="B27" s="242" t="s">
        <v>27</v>
      </c>
      <c r="C27" s="242"/>
      <c r="D27" s="243" t="s">
        <v>30</v>
      </c>
      <c r="E27" s="243"/>
      <c r="F27" s="244" t="s">
        <v>0</v>
      </c>
      <c r="G27" s="244"/>
      <c r="H27" s="245" t="s">
        <v>0</v>
      </c>
      <c r="I27" s="245"/>
    </row>
    <row r="28" spans="1:9" ht="19.5" customHeight="1" x14ac:dyDescent="0.15">
      <c r="B28" s="22"/>
    </row>
    <row r="29" spans="1:9" x14ac:dyDescent="0.15">
      <c r="B29" s="22"/>
    </row>
    <row r="30" spans="1:9" x14ac:dyDescent="0.15">
      <c r="B30" s="22"/>
    </row>
    <row r="31" spans="1:9" x14ac:dyDescent="0.15">
      <c r="B31" s="22"/>
    </row>
    <row r="36" ht="27.75" customHeight="1" x14ac:dyDescent="0.15"/>
    <row r="38" ht="27" customHeight="1" x14ac:dyDescent="0.15"/>
  </sheetData>
  <mergeCells count="14">
    <mergeCell ref="A16:J16"/>
    <mergeCell ref="F26:G26"/>
    <mergeCell ref="H26:I26"/>
    <mergeCell ref="B25:C26"/>
    <mergeCell ref="D25:E26"/>
    <mergeCell ref="B27:C27"/>
    <mergeCell ref="D27:E27"/>
    <mergeCell ref="F27:G27"/>
    <mergeCell ref="H27:I27"/>
    <mergeCell ref="B21:I21"/>
    <mergeCell ref="B22:C22"/>
    <mergeCell ref="B24:I24"/>
    <mergeCell ref="F25:G25"/>
    <mergeCell ref="H25:I25"/>
  </mergeCells>
  <phoneticPr fontId="2"/>
  <pageMargins left="0.70866141732283472" right="0.31496062992125984" top="0.59055118110236227" bottom="0.3937007874015748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39997558519241921"/>
    <pageSetUpPr fitToPage="1"/>
  </sheetPr>
  <dimension ref="B1:Y31"/>
  <sheetViews>
    <sheetView showGridLines="0" tabSelected="1" view="pageBreakPreview" topLeftCell="F1" zoomScale="68" zoomScaleNormal="100" zoomScaleSheetLayoutView="68" workbookViewId="0">
      <selection activeCell="J12" sqref="J12"/>
    </sheetView>
  </sheetViews>
  <sheetFormatPr defaultColWidth="9" defaultRowHeight="11.25" x14ac:dyDescent="0.15"/>
  <cols>
    <col min="1" max="1" width="1.125" style="1" customWidth="1"/>
    <col min="2" max="2" width="6" style="1" customWidth="1"/>
    <col min="3" max="3" width="20.875" style="1" customWidth="1"/>
    <col min="4" max="4" width="31.375" style="1" customWidth="1"/>
    <col min="5" max="5" width="20" style="1" customWidth="1"/>
    <col min="6" max="6" width="16.75" style="1" customWidth="1"/>
    <col min="7" max="7" width="15.625" style="1" customWidth="1"/>
    <col min="8" max="8" width="9.25" style="157" customWidth="1"/>
    <col min="9" max="9" width="9.75" style="1" customWidth="1"/>
    <col min="10" max="10" width="25.375" style="4" customWidth="1"/>
    <col min="11" max="11" width="7" style="1" customWidth="1"/>
    <col min="12" max="12" width="6.75" style="1" customWidth="1"/>
    <col min="13" max="15" width="8.625" style="1" customWidth="1"/>
    <col min="16" max="16" width="11.5" style="1" customWidth="1"/>
    <col min="17" max="17" width="8.375" style="157" customWidth="1"/>
    <col min="18" max="19" width="12.625" style="7" customWidth="1"/>
    <col min="20" max="21" width="10.625" style="7" customWidth="1"/>
    <col min="22" max="22" width="15.125" style="7" customWidth="1"/>
    <col min="23" max="23" width="13.25" style="7" customWidth="1"/>
    <col min="24" max="24" width="27.125" style="1" customWidth="1"/>
    <col min="25" max="25" width="8" style="1" customWidth="1"/>
    <col min="26" max="26" width="1.25" style="1" customWidth="1"/>
    <col min="27" max="16384" width="9" style="1"/>
  </cols>
  <sheetData>
    <row r="1" spans="2:25" ht="87" customHeight="1" x14ac:dyDescent="0.15">
      <c r="X1" s="257"/>
      <c r="Y1" s="257"/>
    </row>
    <row r="2" spans="2:25" ht="24.75" customHeight="1" x14ac:dyDescent="0.15">
      <c r="B2" s="5" t="s">
        <v>42</v>
      </c>
      <c r="C2" s="5"/>
      <c r="D2" s="5"/>
      <c r="E2" s="5"/>
      <c r="F2" s="5"/>
      <c r="G2" s="5"/>
      <c r="H2" s="163"/>
      <c r="I2" s="5"/>
      <c r="J2" s="3"/>
      <c r="K2" s="2"/>
      <c r="L2" s="2"/>
      <c r="M2" s="2"/>
      <c r="N2" s="2"/>
      <c r="O2" s="2"/>
      <c r="P2" s="2"/>
      <c r="Q2" s="158"/>
      <c r="R2" s="6"/>
      <c r="S2" s="6"/>
      <c r="T2" s="6"/>
      <c r="U2" s="6"/>
      <c r="V2" s="6"/>
      <c r="W2" s="6"/>
      <c r="X2" s="2"/>
      <c r="Y2" s="2"/>
    </row>
    <row r="3" spans="2:25" ht="15" customHeight="1" x14ac:dyDescent="0.15">
      <c r="B3" s="258" t="s">
        <v>6</v>
      </c>
      <c r="C3" s="258"/>
      <c r="D3" s="258"/>
      <c r="E3" s="258"/>
      <c r="F3" s="258"/>
      <c r="G3" s="258"/>
      <c r="H3" s="258"/>
      <c r="I3" s="258"/>
      <c r="J3" s="258"/>
      <c r="K3" s="258"/>
      <c r="L3" s="258"/>
      <c r="M3" s="258"/>
      <c r="N3" s="258"/>
      <c r="O3" s="258"/>
      <c r="P3" s="258"/>
      <c r="Q3" s="258"/>
      <c r="R3" s="258"/>
      <c r="S3" s="258"/>
      <c r="T3" s="258"/>
      <c r="U3" s="258"/>
      <c r="V3" s="258"/>
      <c r="W3" s="258"/>
    </row>
    <row r="4" spans="2:25" ht="15" customHeight="1" x14ac:dyDescent="0.15">
      <c r="B4" s="258" t="s">
        <v>4</v>
      </c>
      <c r="C4" s="258"/>
      <c r="D4" s="258"/>
      <c r="E4" s="258"/>
      <c r="F4" s="258"/>
      <c r="G4" s="258"/>
      <c r="H4" s="258"/>
      <c r="I4" s="258"/>
      <c r="J4" s="258"/>
      <c r="K4" s="258"/>
      <c r="L4" s="258"/>
      <c r="M4" s="258"/>
      <c r="N4" s="258"/>
      <c r="O4" s="258"/>
      <c r="P4" s="258"/>
      <c r="Q4" s="258"/>
      <c r="R4" s="258"/>
      <c r="S4" s="258"/>
      <c r="T4" s="258"/>
      <c r="U4" s="258"/>
      <c r="V4" s="258"/>
      <c r="W4" s="258"/>
    </row>
    <row r="5" spans="2:25" ht="15" customHeight="1" x14ac:dyDescent="0.15">
      <c r="B5" s="259" t="s">
        <v>9</v>
      </c>
      <c r="C5" s="259"/>
      <c r="D5" s="259"/>
      <c r="E5" s="259"/>
      <c r="F5" s="259"/>
      <c r="G5" s="259"/>
      <c r="H5" s="259"/>
      <c r="I5" s="259"/>
      <c r="J5" s="259"/>
      <c r="K5" s="259"/>
      <c r="L5" s="259"/>
      <c r="M5" s="259"/>
      <c r="N5" s="37"/>
      <c r="O5" s="37"/>
      <c r="P5" s="40"/>
      <c r="Q5" s="159"/>
      <c r="R5" s="37"/>
      <c r="S5" s="37"/>
      <c r="T5" s="37"/>
      <c r="U5" s="37"/>
      <c r="V5" s="37"/>
      <c r="W5" s="9"/>
    </row>
    <row r="6" spans="2:25" ht="24.75" customHeight="1" x14ac:dyDescent="0.15">
      <c r="B6" s="261" t="s">
        <v>11</v>
      </c>
      <c r="C6" s="261"/>
      <c r="D6" s="53"/>
      <c r="E6" s="53"/>
      <c r="F6" s="53"/>
      <c r="G6" s="53"/>
      <c r="H6" s="164"/>
      <c r="I6" s="38"/>
      <c r="J6" s="38"/>
      <c r="K6" s="262" t="s">
        <v>13</v>
      </c>
      <c r="L6" s="262"/>
      <c r="M6" s="262"/>
      <c r="N6" s="262"/>
      <c r="O6" s="38"/>
      <c r="P6" s="41"/>
      <c r="Q6" s="159"/>
      <c r="R6" s="38"/>
      <c r="S6" s="250" t="s">
        <v>85</v>
      </c>
      <c r="T6" s="250"/>
      <c r="U6" s="250"/>
      <c r="V6" s="250"/>
      <c r="W6" s="250"/>
      <c r="X6" s="250"/>
      <c r="Y6" s="250"/>
    </row>
    <row r="7" spans="2:25" ht="15" customHeight="1" x14ac:dyDescent="0.15">
      <c r="B7" s="261" t="s">
        <v>12</v>
      </c>
      <c r="C7" s="261"/>
      <c r="D7" s="261"/>
      <c r="E7" s="261"/>
      <c r="F7" s="261"/>
      <c r="G7" s="261"/>
      <c r="H7" s="261"/>
      <c r="I7" s="261"/>
      <c r="J7" s="261"/>
      <c r="K7" s="261"/>
      <c r="L7" s="261"/>
      <c r="M7" s="261"/>
      <c r="N7" s="261"/>
      <c r="O7" s="261"/>
      <c r="P7" s="261"/>
      <c r="Q7" s="261"/>
      <c r="R7" s="261"/>
      <c r="S7" s="261"/>
      <c r="T7" s="261"/>
      <c r="U7" s="261"/>
      <c r="V7" s="261"/>
      <c r="W7" s="12"/>
      <c r="X7" s="13"/>
      <c r="Y7" s="12"/>
    </row>
    <row r="8" spans="2:25" ht="19.5" customHeight="1" thickBot="1" x14ac:dyDescent="0.2">
      <c r="B8" s="260" t="s">
        <v>88</v>
      </c>
      <c r="C8" s="261"/>
      <c r="D8" s="261"/>
      <c r="E8" s="261"/>
      <c r="F8" s="261"/>
      <c r="G8" s="261"/>
      <c r="H8" s="261"/>
      <c r="I8" s="261"/>
      <c r="J8" s="261"/>
      <c r="K8" s="261"/>
      <c r="L8" s="261"/>
      <c r="M8" s="261"/>
      <c r="N8" s="261"/>
      <c r="O8" s="261"/>
      <c r="P8" s="261"/>
      <c r="Q8" s="261"/>
      <c r="R8" s="261"/>
      <c r="S8" s="261"/>
      <c r="T8" s="261"/>
      <c r="U8" s="36"/>
      <c r="V8" s="39"/>
      <c r="W8" s="8"/>
    </row>
    <row r="9" spans="2:25" ht="44.25" customHeight="1" thickBot="1" x14ac:dyDescent="0.2">
      <c r="B9" s="251" t="s">
        <v>7</v>
      </c>
      <c r="C9" s="265" t="s">
        <v>63</v>
      </c>
      <c r="D9" s="266"/>
      <c r="E9" s="267"/>
      <c r="F9" s="268" t="s">
        <v>64</v>
      </c>
      <c r="G9" s="270" t="s">
        <v>67</v>
      </c>
      <c r="H9" s="270" t="s">
        <v>86</v>
      </c>
      <c r="I9" s="253" t="s">
        <v>3</v>
      </c>
      <c r="J9" s="255" t="s">
        <v>1</v>
      </c>
      <c r="K9" s="278" t="s">
        <v>5</v>
      </c>
      <c r="L9" s="280" t="s">
        <v>10</v>
      </c>
      <c r="M9" s="282" t="s">
        <v>2</v>
      </c>
      <c r="N9" s="284" t="s">
        <v>48</v>
      </c>
      <c r="O9" s="286" t="s">
        <v>49</v>
      </c>
      <c r="P9" s="270" t="s">
        <v>50</v>
      </c>
      <c r="Q9" s="270" t="s">
        <v>87</v>
      </c>
      <c r="R9" s="276" t="s">
        <v>76</v>
      </c>
      <c r="S9" s="277"/>
      <c r="T9" s="272" t="s">
        <v>58</v>
      </c>
      <c r="U9" s="273"/>
      <c r="V9" s="65" t="s">
        <v>77</v>
      </c>
      <c r="W9" s="71" t="s">
        <v>59</v>
      </c>
      <c r="X9" s="274" t="s">
        <v>36</v>
      </c>
      <c r="Y9" s="263" t="s">
        <v>65</v>
      </c>
    </row>
    <row r="10" spans="2:25" ht="68.25" customHeight="1" thickBot="1" x14ac:dyDescent="0.2">
      <c r="B10" s="252"/>
      <c r="C10" s="63" t="s">
        <v>62</v>
      </c>
      <c r="D10" s="62" t="s">
        <v>61</v>
      </c>
      <c r="E10" s="64" t="s">
        <v>60</v>
      </c>
      <c r="F10" s="269"/>
      <c r="G10" s="271"/>
      <c r="H10" s="271"/>
      <c r="I10" s="254"/>
      <c r="J10" s="256"/>
      <c r="K10" s="279"/>
      <c r="L10" s="281"/>
      <c r="M10" s="283"/>
      <c r="N10" s="285"/>
      <c r="O10" s="287"/>
      <c r="P10" s="271"/>
      <c r="Q10" s="271"/>
      <c r="R10" s="119" t="s">
        <v>52</v>
      </c>
      <c r="S10" s="120" t="s">
        <v>51</v>
      </c>
      <c r="T10" s="69" t="s">
        <v>47</v>
      </c>
      <c r="U10" s="70" t="s">
        <v>53</v>
      </c>
      <c r="V10" s="121" t="s">
        <v>54</v>
      </c>
      <c r="W10" s="72" t="s">
        <v>8</v>
      </c>
      <c r="X10" s="275"/>
      <c r="Y10" s="264"/>
    </row>
    <row r="11" spans="2:25" ht="45" customHeight="1" thickTop="1" x14ac:dyDescent="0.15">
      <c r="B11" s="75"/>
      <c r="C11" s="126"/>
      <c r="D11" s="76"/>
      <c r="E11" s="129"/>
      <c r="F11" s="77"/>
      <c r="G11" s="74"/>
      <c r="H11" s="152"/>
      <c r="I11" s="132"/>
      <c r="J11" s="133"/>
      <c r="K11" s="54"/>
      <c r="L11" s="78"/>
      <c r="M11" s="79">
        <f>SUM(N11:O11)</f>
        <v>0</v>
      </c>
      <c r="N11" s="80"/>
      <c r="O11" s="81"/>
      <c r="P11" s="154">
        <f>M11*K11</f>
        <v>0</v>
      </c>
      <c r="Q11" s="160"/>
      <c r="R11" s="55"/>
      <c r="S11" s="56"/>
      <c r="T11" s="57"/>
      <c r="U11" s="58"/>
      <c r="V11" s="59">
        <f>(R11*N11+S11*O11)*K11</f>
        <v>0</v>
      </c>
      <c r="W11" s="83">
        <f>(T11*N11+U11*O11)*K11</f>
        <v>0</v>
      </c>
      <c r="X11" s="42" t="s">
        <v>35</v>
      </c>
      <c r="Y11" s="10"/>
    </row>
    <row r="12" spans="2:25" ht="45" customHeight="1" x14ac:dyDescent="0.15">
      <c r="B12" s="84"/>
      <c r="C12" s="127"/>
      <c r="D12" s="85"/>
      <c r="E12" s="130"/>
      <c r="F12" s="86"/>
      <c r="G12" s="74"/>
      <c r="H12" s="152"/>
      <c r="I12" s="134"/>
      <c r="J12" s="135"/>
      <c r="K12" s="54"/>
      <c r="L12" s="87"/>
      <c r="M12" s="88">
        <f t="shared" ref="M12:M30" si="0">SUM(N12:O12)</f>
        <v>0</v>
      </c>
      <c r="N12" s="89"/>
      <c r="O12" s="90"/>
      <c r="P12" s="154">
        <f t="shared" ref="P12:P30" si="1">M12*K12</f>
        <v>0</v>
      </c>
      <c r="Q12" s="160"/>
      <c r="R12" s="60"/>
      <c r="S12" s="61"/>
      <c r="T12" s="57"/>
      <c r="U12" s="58"/>
      <c r="V12" s="59">
        <f>(R12*N12+S12*O12)*K12</f>
        <v>0</v>
      </c>
      <c r="W12" s="83">
        <f t="shared" ref="W11:W30" si="2">(T12*N12+U12*O12)*K12</f>
        <v>0</v>
      </c>
      <c r="X12" s="42" t="s">
        <v>35</v>
      </c>
      <c r="Y12" s="11"/>
    </row>
    <row r="13" spans="2:25" ht="45" customHeight="1" x14ac:dyDescent="0.15">
      <c r="B13" s="84"/>
      <c r="C13" s="127"/>
      <c r="D13" s="85"/>
      <c r="E13" s="130"/>
      <c r="F13" s="86"/>
      <c r="G13" s="74"/>
      <c r="H13" s="152"/>
      <c r="I13" s="134"/>
      <c r="J13" s="135"/>
      <c r="K13" s="54"/>
      <c r="L13" s="87"/>
      <c r="M13" s="88">
        <f t="shared" si="0"/>
        <v>0</v>
      </c>
      <c r="N13" s="89"/>
      <c r="O13" s="90"/>
      <c r="P13" s="154">
        <f t="shared" si="1"/>
        <v>0</v>
      </c>
      <c r="Q13" s="160"/>
      <c r="R13" s="60"/>
      <c r="S13" s="61"/>
      <c r="T13" s="57"/>
      <c r="U13" s="58"/>
      <c r="V13" s="59">
        <f t="shared" ref="V13:V30" si="3">(R13*N13+S13*O13)*K13</f>
        <v>0</v>
      </c>
      <c r="W13" s="83">
        <f t="shared" si="2"/>
        <v>0</v>
      </c>
      <c r="X13" s="42" t="s">
        <v>35</v>
      </c>
      <c r="Y13" s="11"/>
    </row>
    <row r="14" spans="2:25" ht="45" customHeight="1" x14ac:dyDescent="0.15">
      <c r="B14" s="84"/>
      <c r="C14" s="127"/>
      <c r="D14" s="85"/>
      <c r="E14" s="130"/>
      <c r="F14" s="86"/>
      <c r="G14" s="74"/>
      <c r="H14" s="152"/>
      <c r="I14" s="134"/>
      <c r="J14" s="135"/>
      <c r="K14" s="54"/>
      <c r="L14" s="87"/>
      <c r="M14" s="88">
        <f t="shared" si="0"/>
        <v>0</v>
      </c>
      <c r="N14" s="89"/>
      <c r="O14" s="90"/>
      <c r="P14" s="154">
        <f t="shared" si="1"/>
        <v>0</v>
      </c>
      <c r="Q14" s="160"/>
      <c r="R14" s="60"/>
      <c r="S14" s="61"/>
      <c r="T14" s="57"/>
      <c r="U14" s="58"/>
      <c r="V14" s="59">
        <f t="shared" si="3"/>
        <v>0</v>
      </c>
      <c r="W14" s="83">
        <f t="shared" si="2"/>
        <v>0</v>
      </c>
      <c r="X14" s="42" t="s">
        <v>35</v>
      </c>
      <c r="Y14" s="11"/>
    </row>
    <row r="15" spans="2:25" ht="45" customHeight="1" x14ac:dyDescent="0.15">
      <c r="B15" s="84"/>
      <c r="C15" s="127"/>
      <c r="D15" s="85"/>
      <c r="E15" s="130"/>
      <c r="F15" s="86"/>
      <c r="G15" s="74"/>
      <c r="H15" s="152"/>
      <c r="I15" s="134"/>
      <c r="J15" s="135"/>
      <c r="K15" s="54"/>
      <c r="L15" s="87"/>
      <c r="M15" s="88">
        <f t="shared" si="0"/>
        <v>0</v>
      </c>
      <c r="N15" s="89"/>
      <c r="O15" s="90"/>
      <c r="P15" s="154">
        <f t="shared" si="1"/>
        <v>0</v>
      </c>
      <c r="Q15" s="160"/>
      <c r="R15" s="60"/>
      <c r="S15" s="61"/>
      <c r="T15" s="57"/>
      <c r="U15" s="58"/>
      <c r="V15" s="59">
        <f t="shared" si="3"/>
        <v>0</v>
      </c>
      <c r="W15" s="83">
        <f t="shared" si="2"/>
        <v>0</v>
      </c>
      <c r="X15" s="42" t="s">
        <v>35</v>
      </c>
      <c r="Y15" s="11"/>
    </row>
    <row r="16" spans="2:25" ht="45" customHeight="1" x14ac:dyDescent="0.15">
      <c r="B16" s="84"/>
      <c r="C16" s="127"/>
      <c r="D16" s="85"/>
      <c r="E16" s="130"/>
      <c r="F16" s="86"/>
      <c r="G16" s="74"/>
      <c r="H16" s="152"/>
      <c r="I16" s="134"/>
      <c r="J16" s="135"/>
      <c r="K16" s="54"/>
      <c r="L16" s="87"/>
      <c r="M16" s="88">
        <f t="shared" si="0"/>
        <v>0</v>
      </c>
      <c r="N16" s="89"/>
      <c r="O16" s="90"/>
      <c r="P16" s="154">
        <f t="shared" si="1"/>
        <v>0</v>
      </c>
      <c r="Q16" s="160"/>
      <c r="R16" s="60"/>
      <c r="S16" s="61"/>
      <c r="T16" s="57"/>
      <c r="U16" s="58"/>
      <c r="V16" s="59">
        <f t="shared" si="3"/>
        <v>0</v>
      </c>
      <c r="W16" s="83">
        <f t="shared" si="2"/>
        <v>0</v>
      </c>
      <c r="X16" s="42" t="s">
        <v>35</v>
      </c>
      <c r="Y16" s="11"/>
    </row>
    <row r="17" spans="2:25" ht="45" customHeight="1" x14ac:dyDescent="0.15">
      <c r="B17" s="84"/>
      <c r="C17" s="127"/>
      <c r="D17" s="85"/>
      <c r="E17" s="130"/>
      <c r="F17" s="86"/>
      <c r="G17" s="74"/>
      <c r="H17" s="152"/>
      <c r="I17" s="136"/>
      <c r="J17" s="135"/>
      <c r="K17" s="54"/>
      <c r="L17" s="87"/>
      <c r="M17" s="88">
        <f t="shared" si="0"/>
        <v>0</v>
      </c>
      <c r="N17" s="89"/>
      <c r="O17" s="90"/>
      <c r="P17" s="154">
        <f t="shared" si="1"/>
        <v>0</v>
      </c>
      <c r="Q17" s="160"/>
      <c r="R17" s="60"/>
      <c r="S17" s="61"/>
      <c r="T17" s="57"/>
      <c r="U17" s="58"/>
      <c r="V17" s="59">
        <f t="shared" si="3"/>
        <v>0</v>
      </c>
      <c r="W17" s="83">
        <f t="shared" si="2"/>
        <v>0</v>
      </c>
      <c r="X17" s="42" t="s">
        <v>35</v>
      </c>
      <c r="Y17" s="11"/>
    </row>
    <row r="18" spans="2:25" ht="45" customHeight="1" x14ac:dyDescent="0.15">
      <c r="B18" s="84"/>
      <c r="C18" s="127"/>
      <c r="D18" s="85"/>
      <c r="E18" s="130"/>
      <c r="F18" s="86"/>
      <c r="G18" s="74"/>
      <c r="H18" s="152"/>
      <c r="I18" s="136"/>
      <c r="J18" s="135"/>
      <c r="K18" s="54"/>
      <c r="L18" s="87"/>
      <c r="M18" s="88">
        <f t="shared" si="0"/>
        <v>0</v>
      </c>
      <c r="N18" s="89"/>
      <c r="O18" s="90"/>
      <c r="P18" s="154">
        <f t="shared" si="1"/>
        <v>0</v>
      </c>
      <c r="Q18" s="160"/>
      <c r="R18" s="60"/>
      <c r="S18" s="61"/>
      <c r="T18" s="57"/>
      <c r="U18" s="58"/>
      <c r="V18" s="59">
        <f t="shared" si="3"/>
        <v>0</v>
      </c>
      <c r="W18" s="83">
        <f t="shared" si="2"/>
        <v>0</v>
      </c>
      <c r="X18" s="42" t="s">
        <v>35</v>
      </c>
      <c r="Y18" s="11"/>
    </row>
    <row r="19" spans="2:25" ht="45" customHeight="1" x14ac:dyDescent="0.15">
      <c r="B19" s="84"/>
      <c r="C19" s="127"/>
      <c r="D19" s="85"/>
      <c r="E19" s="130"/>
      <c r="F19" s="86"/>
      <c r="G19" s="74"/>
      <c r="H19" s="152"/>
      <c r="I19" s="136"/>
      <c r="J19" s="135"/>
      <c r="K19" s="54"/>
      <c r="L19" s="87"/>
      <c r="M19" s="88">
        <f t="shared" si="0"/>
        <v>0</v>
      </c>
      <c r="N19" s="89"/>
      <c r="O19" s="90"/>
      <c r="P19" s="154">
        <f t="shared" si="1"/>
        <v>0</v>
      </c>
      <c r="Q19" s="160"/>
      <c r="R19" s="60"/>
      <c r="S19" s="61"/>
      <c r="T19" s="57"/>
      <c r="U19" s="58"/>
      <c r="V19" s="59">
        <f t="shared" si="3"/>
        <v>0</v>
      </c>
      <c r="W19" s="83">
        <f t="shared" si="2"/>
        <v>0</v>
      </c>
      <c r="X19" s="42" t="s">
        <v>35</v>
      </c>
      <c r="Y19" s="11"/>
    </row>
    <row r="20" spans="2:25" ht="45" customHeight="1" x14ac:dyDescent="0.15">
      <c r="B20" s="84"/>
      <c r="C20" s="127"/>
      <c r="D20" s="85"/>
      <c r="E20" s="130"/>
      <c r="F20" s="86"/>
      <c r="G20" s="74"/>
      <c r="H20" s="152"/>
      <c r="I20" s="136"/>
      <c r="J20" s="135"/>
      <c r="K20" s="54"/>
      <c r="L20" s="87"/>
      <c r="M20" s="88">
        <f t="shared" si="0"/>
        <v>0</v>
      </c>
      <c r="N20" s="89"/>
      <c r="O20" s="90"/>
      <c r="P20" s="154">
        <f t="shared" si="1"/>
        <v>0</v>
      </c>
      <c r="Q20" s="160"/>
      <c r="R20" s="60"/>
      <c r="S20" s="61"/>
      <c r="T20" s="57"/>
      <c r="U20" s="58"/>
      <c r="V20" s="59">
        <f t="shared" si="3"/>
        <v>0</v>
      </c>
      <c r="W20" s="83">
        <f t="shared" si="2"/>
        <v>0</v>
      </c>
      <c r="X20" s="42" t="s">
        <v>35</v>
      </c>
      <c r="Y20" s="11"/>
    </row>
    <row r="21" spans="2:25" ht="45" customHeight="1" x14ac:dyDescent="0.15">
      <c r="B21" s="84"/>
      <c r="C21" s="127"/>
      <c r="D21" s="85"/>
      <c r="E21" s="130"/>
      <c r="F21" s="86"/>
      <c r="G21" s="74"/>
      <c r="H21" s="152"/>
      <c r="I21" s="136"/>
      <c r="J21" s="135"/>
      <c r="K21" s="54"/>
      <c r="L21" s="87"/>
      <c r="M21" s="88">
        <f t="shared" si="0"/>
        <v>0</v>
      </c>
      <c r="N21" s="89"/>
      <c r="O21" s="90"/>
      <c r="P21" s="154">
        <f t="shared" si="1"/>
        <v>0</v>
      </c>
      <c r="Q21" s="160"/>
      <c r="R21" s="60"/>
      <c r="S21" s="61"/>
      <c r="T21" s="57"/>
      <c r="U21" s="58"/>
      <c r="V21" s="59">
        <f t="shared" si="3"/>
        <v>0</v>
      </c>
      <c r="W21" s="83">
        <f t="shared" si="2"/>
        <v>0</v>
      </c>
      <c r="X21" s="42" t="s">
        <v>35</v>
      </c>
      <c r="Y21" s="11"/>
    </row>
    <row r="22" spans="2:25" ht="45" customHeight="1" x14ac:dyDescent="0.15">
      <c r="B22" s="84"/>
      <c r="C22" s="127"/>
      <c r="D22" s="85"/>
      <c r="E22" s="130"/>
      <c r="F22" s="86"/>
      <c r="G22" s="74"/>
      <c r="H22" s="152"/>
      <c r="I22" s="136"/>
      <c r="J22" s="135"/>
      <c r="K22" s="54"/>
      <c r="L22" s="87"/>
      <c r="M22" s="88">
        <f t="shared" si="0"/>
        <v>0</v>
      </c>
      <c r="N22" s="89"/>
      <c r="O22" s="90"/>
      <c r="P22" s="154">
        <f t="shared" si="1"/>
        <v>0</v>
      </c>
      <c r="Q22" s="160"/>
      <c r="R22" s="60"/>
      <c r="S22" s="61"/>
      <c r="T22" s="57"/>
      <c r="U22" s="58"/>
      <c r="V22" s="59">
        <f t="shared" si="3"/>
        <v>0</v>
      </c>
      <c r="W22" s="83">
        <f t="shared" si="2"/>
        <v>0</v>
      </c>
      <c r="X22" s="42" t="s">
        <v>35</v>
      </c>
      <c r="Y22" s="11"/>
    </row>
    <row r="23" spans="2:25" ht="45" customHeight="1" x14ac:dyDescent="0.15">
      <c r="B23" s="84"/>
      <c r="C23" s="127"/>
      <c r="D23" s="85"/>
      <c r="E23" s="130"/>
      <c r="F23" s="86"/>
      <c r="G23" s="74"/>
      <c r="H23" s="152"/>
      <c r="I23" s="136"/>
      <c r="J23" s="135"/>
      <c r="K23" s="54"/>
      <c r="L23" s="87"/>
      <c r="M23" s="88">
        <f t="shared" si="0"/>
        <v>0</v>
      </c>
      <c r="N23" s="89"/>
      <c r="O23" s="90"/>
      <c r="P23" s="154">
        <f t="shared" si="1"/>
        <v>0</v>
      </c>
      <c r="Q23" s="160"/>
      <c r="R23" s="60"/>
      <c r="S23" s="61"/>
      <c r="T23" s="57"/>
      <c r="U23" s="58"/>
      <c r="V23" s="59">
        <f t="shared" si="3"/>
        <v>0</v>
      </c>
      <c r="W23" s="83">
        <f t="shared" si="2"/>
        <v>0</v>
      </c>
      <c r="X23" s="42" t="s">
        <v>35</v>
      </c>
      <c r="Y23" s="11"/>
    </row>
    <row r="24" spans="2:25" ht="45" customHeight="1" x14ac:dyDescent="0.15">
      <c r="B24" s="84"/>
      <c r="C24" s="127"/>
      <c r="D24" s="85"/>
      <c r="E24" s="130"/>
      <c r="F24" s="86"/>
      <c r="G24" s="74"/>
      <c r="H24" s="152"/>
      <c r="I24" s="136"/>
      <c r="J24" s="135"/>
      <c r="K24" s="54"/>
      <c r="L24" s="87"/>
      <c r="M24" s="88">
        <f t="shared" si="0"/>
        <v>0</v>
      </c>
      <c r="N24" s="89"/>
      <c r="O24" s="90"/>
      <c r="P24" s="154">
        <f t="shared" si="1"/>
        <v>0</v>
      </c>
      <c r="Q24" s="160"/>
      <c r="R24" s="60"/>
      <c r="S24" s="61"/>
      <c r="T24" s="57"/>
      <c r="U24" s="58"/>
      <c r="V24" s="59">
        <f t="shared" si="3"/>
        <v>0</v>
      </c>
      <c r="W24" s="83">
        <f t="shared" si="2"/>
        <v>0</v>
      </c>
      <c r="X24" s="42" t="s">
        <v>35</v>
      </c>
      <c r="Y24" s="11"/>
    </row>
    <row r="25" spans="2:25" ht="45" customHeight="1" x14ac:dyDescent="0.15">
      <c r="B25" s="84"/>
      <c r="C25" s="127"/>
      <c r="D25" s="85"/>
      <c r="E25" s="130"/>
      <c r="F25" s="86"/>
      <c r="G25" s="74"/>
      <c r="H25" s="152"/>
      <c r="I25" s="136"/>
      <c r="J25" s="135"/>
      <c r="K25" s="54"/>
      <c r="L25" s="87"/>
      <c r="M25" s="88">
        <f t="shared" si="0"/>
        <v>0</v>
      </c>
      <c r="N25" s="89"/>
      <c r="O25" s="90"/>
      <c r="P25" s="154">
        <f t="shared" si="1"/>
        <v>0</v>
      </c>
      <c r="Q25" s="160"/>
      <c r="R25" s="60"/>
      <c r="S25" s="61"/>
      <c r="T25" s="57"/>
      <c r="U25" s="58"/>
      <c r="V25" s="59">
        <f t="shared" si="3"/>
        <v>0</v>
      </c>
      <c r="W25" s="83">
        <f t="shared" si="2"/>
        <v>0</v>
      </c>
      <c r="X25" s="42" t="s">
        <v>35</v>
      </c>
      <c r="Y25" s="11"/>
    </row>
    <row r="26" spans="2:25" ht="45" customHeight="1" x14ac:dyDescent="0.15">
      <c r="B26" s="84"/>
      <c r="C26" s="127"/>
      <c r="D26" s="85"/>
      <c r="E26" s="130"/>
      <c r="F26" s="86"/>
      <c r="G26" s="74"/>
      <c r="H26" s="152"/>
      <c r="I26" s="136"/>
      <c r="J26" s="135"/>
      <c r="K26" s="54"/>
      <c r="L26" s="87"/>
      <c r="M26" s="88">
        <f t="shared" si="0"/>
        <v>0</v>
      </c>
      <c r="N26" s="89"/>
      <c r="O26" s="90"/>
      <c r="P26" s="154">
        <f t="shared" si="1"/>
        <v>0</v>
      </c>
      <c r="Q26" s="160"/>
      <c r="R26" s="60"/>
      <c r="S26" s="61"/>
      <c r="T26" s="57"/>
      <c r="U26" s="58"/>
      <c r="V26" s="59">
        <f t="shared" si="3"/>
        <v>0</v>
      </c>
      <c r="W26" s="83">
        <f t="shared" si="2"/>
        <v>0</v>
      </c>
      <c r="X26" s="42" t="s">
        <v>35</v>
      </c>
      <c r="Y26" s="11"/>
    </row>
    <row r="27" spans="2:25" ht="45" customHeight="1" x14ac:dyDescent="0.15">
      <c r="B27" s="84"/>
      <c r="C27" s="127"/>
      <c r="D27" s="85"/>
      <c r="E27" s="130"/>
      <c r="F27" s="86"/>
      <c r="G27" s="74"/>
      <c r="H27" s="152"/>
      <c r="I27" s="136"/>
      <c r="J27" s="135"/>
      <c r="K27" s="54"/>
      <c r="L27" s="87"/>
      <c r="M27" s="88">
        <f t="shared" si="0"/>
        <v>0</v>
      </c>
      <c r="N27" s="89"/>
      <c r="O27" s="90"/>
      <c r="P27" s="154">
        <f t="shared" si="1"/>
        <v>0</v>
      </c>
      <c r="Q27" s="160"/>
      <c r="R27" s="60"/>
      <c r="S27" s="61"/>
      <c r="T27" s="57"/>
      <c r="U27" s="58"/>
      <c r="V27" s="59">
        <f t="shared" si="3"/>
        <v>0</v>
      </c>
      <c r="W27" s="83">
        <f t="shared" si="2"/>
        <v>0</v>
      </c>
      <c r="X27" s="42" t="s">
        <v>35</v>
      </c>
      <c r="Y27" s="11"/>
    </row>
    <row r="28" spans="2:25" ht="45" customHeight="1" x14ac:dyDescent="0.15">
      <c r="B28" s="84"/>
      <c r="C28" s="127"/>
      <c r="D28" s="85"/>
      <c r="E28" s="130"/>
      <c r="F28" s="86"/>
      <c r="G28" s="74"/>
      <c r="H28" s="152"/>
      <c r="I28" s="136"/>
      <c r="J28" s="135"/>
      <c r="K28" s="54"/>
      <c r="L28" s="87"/>
      <c r="M28" s="88">
        <f t="shared" si="0"/>
        <v>0</v>
      </c>
      <c r="N28" s="89"/>
      <c r="O28" s="90"/>
      <c r="P28" s="154">
        <f t="shared" si="1"/>
        <v>0</v>
      </c>
      <c r="Q28" s="160"/>
      <c r="R28" s="60"/>
      <c r="S28" s="61"/>
      <c r="T28" s="57"/>
      <c r="U28" s="58"/>
      <c r="V28" s="59">
        <f t="shared" si="3"/>
        <v>0</v>
      </c>
      <c r="W28" s="83">
        <f t="shared" si="2"/>
        <v>0</v>
      </c>
      <c r="X28" s="42" t="s">
        <v>35</v>
      </c>
      <c r="Y28" s="11"/>
    </row>
    <row r="29" spans="2:25" ht="45" customHeight="1" x14ac:dyDescent="0.15">
      <c r="B29" s="84"/>
      <c r="C29" s="127"/>
      <c r="D29" s="85"/>
      <c r="E29" s="130"/>
      <c r="F29" s="86"/>
      <c r="G29" s="74"/>
      <c r="H29" s="152"/>
      <c r="I29" s="136"/>
      <c r="J29" s="135"/>
      <c r="K29" s="54"/>
      <c r="L29" s="87"/>
      <c r="M29" s="88">
        <f t="shared" si="0"/>
        <v>0</v>
      </c>
      <c r="N29" s="89"/>
      <c r="O29" s="90"/>
      <c r="P29" s="154">
        <f t="shared" si="1"/>
        <v>0</v>
      </c>
      <c r="Q29" s="160"/>
      <c r="R29" s="60"/>
      <c r="S29" s="61"/>
      <c r="T29" s="57"/>
      <c r="U29" s="58"/>
      <c r="V29" s="59">
        <f t="shared" si="3"/>
        <v>0</v>
      </c>
      <c r="W29" s="83">
        <f t="shared" si="2"/>
        <v>0</v>
      </c>
      <c r="X29" s="42" t="s">
        <v>35</v>
      </c>
      <c r="Y29" s="11"/>
    </row>
    <row r="30" spans="2:25" ht="45" customHeight="1" thickBot="1" x14ac:dyDescent="0.2">
      <c r="B30" s="91"/>
      <c r="C30" s="128"/>
      <c r="D30" s="92"/>
      <c r="E30" s="131"/>
      <c r="F30" s="93"/>
      <c r="G30" s="114"/>
      <c r="H30" s="153"/>
      <c r="I30" s="137"/>
      <c r="J30" s="308"/>
      <c r="K30" s="94"/>
      <c r="L30" s="131"/>
      <c r="M30" s="95">
        <f t="shared" si="0"/>
        <v>0</v>
      </c>
      <c r="N30" s="94"/>
      <c r="O30" s="96"/>
      <c r="P30" s="155">
        <f t="shared" si="1"/>
        <v>0</v>
      </c>
      <c r="Q30" s="161"/>
      <c r="R30" s="99"/>
      <c r="S30" s="98"/>
      <c r="T30" s="99"/>
      <c r="U30" s="100"/>
      <c r="V30" s="116">
        <f t="shared" si="3"/>
        <v>0</v>
      </c>
      <c r="W30" s="101">
        <f t="shared" si="2"/>
        <v>0</v>
      </c>
      <c r="X30" s="67" t="s">
        <v>35</v>
      </c>
      <c r="Y30" s="68"/>
    </row>
    <row r="31" spans="2:25" ht="50.25" customHeight="1" thickTop="1" thickBot="1" x14ac:dyDescent="0.2">
      <c r="B31" s="102"/>
      <c r="C31" s="102"/>
      <c r="D31" s="102"/>
      <c r="E31" s="102"/>
      <c r="F31" s="102"/>
      <c r="G31" s="102"/>
      <c r="H31" s="165"/>
      <c r="I31" s="102"/>
      <c r="J31" s="73" t="s">
        <v>66</v>
      </c>
      <c r="K31" s="103">
        <f t="shared" ref="K31:W31" si="4">SUM(K11:K30)</f>
        <v>0</v>
      </c>
      <c r="L31" s="103">
        <f t="shared" si="4"/>
        <v>0</v>
      </c>
      <c r="M31" s="104">
        <f t="shared" si="4"/>
        <v>0</v>
      </c>
      <c r="N31" s="105">
        <f t="shared" si="4"/>
        <v>0</v>
      </c>
      <c r="O31" s="106">
        <f t="shared" si="4"/>
        <v>0</v>
      </c>
      <c r="P31" s="156">
        <f t="shared" si="4"/>
        <v>0</v>
      </c>
      <c r="Q31" s="162"/>
      <c r="R31" s="108">
        <f t="shared" si="4"/>
        <v>0</v>
      </c>
      <c r="S31" s="109">
        <f t="shared" si="4"/>
        <v>0</v>
      </c>
      <c r="T31" s="110">
        <f t="shared" si="4"/>
        <v>0</v>
      </c>
      <c r="U31" s="111">
        <f t="shared" si="4"/>
        <v>0</v>
      </c>
      <c r="V31" s="112">
        <f t="shared" si="4"/>
        <v>0</v>
      </c>
      <c r="W31" s="113">
        <f t="shared" si="4"/>
        <v>0</v>
      </c>
      <c r="X31" s="66"/>
      <c r="Y31" s="66"/>
    </row>
  </sheetData>
  <mergeCells count="27">
    <mergeCell ref="H9:H10"/>
    <mergeCell ref="Q9:Q10"/>
    <mergeCell ref="T9:U9"/>
    <mergeCell ref="X9:X10"/>
    <mergeCell ref="P9:P10"/>
    <mergeCell ref="R9:S9"/>
    <mergeCell ref="K9:K10"/>
    <mergeCell ref="L9:L10"/>
    <mergeCell ref="M9:M10"/>
    <mergeCell ref="N9:N10"/>
    <mergeCell ref="O9:O10"/>
    <mergeCell ref="S6:Y6"/>
    <mergeCell ref="B9:B10"/>
    <mergeCell ref="I9:I10"/>
    <mergeCell ref="J9:J10"/>
    <mergeCell ref="X1:Y1"/>
    <mergeCell ref="B3:W3"/>
    <mergeCell ref="B4:W4"/>
    <mergeCell ref="B5:M5"/>
    <mergeCell ref="B8:T8"/>
    <mergeCell ref="B7:V7"/>
    <mergeCell ref="B6:C6"/>
    <mergeCell ref="K6:N6"/>
    <mergeCell ref="Y9:Y10"/>
    <mergeCell ref="C9:E9"/>
    <mergeCell ref="F9:F10"/>
    <mergeCell ref="G9:G10"/>
  </mergeCells>
  <phoneticPr fontId="2"/>
  <dataValidations count="6">
    <dataValidation type="list" allowBlank="1" showInputMessage="1" showErrorMessage="1" sqref="G11:G30" xr:uid="{CE07DA95-CA20-44A2-BF7C-37E5F5C0EB67}">
      <formula1>"請求明細書（領収書）,宿泊証明書,その他"</formula1>
    </dataValidation>
    <dataValidation type="list" allowBlank="1" showInputMessage="1" showErrorMessage="1" sqref="U11:U30" xr:uid="{B8D2A7DE-AE2E-4181-BC30-FED7890D83F5}">
      <formula1>"5000,0"</formula1>
    </dataValidation>
    <dataValidation type="list" showInputMessage="1" showErrorMessage="1" sqref="T11:T30" xr:uid="{96C9751C-A2AF-4F2B-9475-6C08E85BB7EC}">
      <formula1>"5000,0"</formula1>
    </dataValidation>
    <dataValidation type="list" allowBlank="1" showInputMessage="1" showErrorMessage="1" sqref="H11:H30" xr:uid="{C6DBE83C-D927-46B6-B6DA-E24B472FF863}">
      <formula1>"一般枠,島しょ枠"</formula1>
    </dataValidation>
    <dataValidation type="list" allowBlank="1" showInputMessage="1" showErrorMessage="1" sqref="Q11:Q30" xr:uid="{7D3AB810-4188-4713-A8F7-41FB4705D8A6}">
      <formula1>"有,無"</formula1>
    </dataValidation>
    <dataValidation type="list" allowBlank="1" showInputMessage="1" showErrorMessage="1" sqref="K11:K30" xr:uid="{1FBBA398-EF78-4469-BD88-4F132E8D67DF}">
      <formula1>"1,2,3,4,5"</formula1>
    </dataValidation>
  </dataValidations>
  <pageMargins left="0.19685039370078741" right="0.19685039370078741" top="0.39370078740157483" bottom="0.27559055118110237" header="0.31496062992125984" footer="0.31496062992125984"/>
  <pageSetup paperSize="9" scale="4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87F77F-FAA6-4E67-B14A-836D1FDF9A84}">
  <sheetPr>
    <tabColor theme="4" tint="0.39997558519241921"/>
    <pageSetUpPr fitToPage="1"/>
  </sheetPr>
  <dimension ref="B1:W31"/>
  <sheetViews>
    <sheetView showGridLines="0" view="pageBreakPreview" topLeftCell="I1" zoomScale="75" zoomScaleNormal="100" zoomScaleSheetLayoutView="75" workbookViewId="0">
      <selection activeCell="P5" sqref="P5"/>
    </sheetView>
  </sheetViews>
  <sheetFormatPr defaultColWidth="9" defaultRowHeight="11.25" x14ac:dyDescent="0.15"/>
  <cols>
    <col min="1" max="1" width="1.125" style="1" customWidth="1"/>
    <col min="2" max="2" width="6" style="1" customWidth="1"/>
    <col min="3" max="3" width="25.875" style="1" customWidth="1"/>
    <col min="4" max="4" width="19.5" style="1" customWidth="1"/>
    <col min="5" max="5" width="30.625" style="1" customWidth="1"/>
    <col min="6" max="6" width="18.5" style="1" customWidth="1"/>
    <col min="7" max="7" width="15.875" style="1" customWidth="1"/>
    <col min="8" max="8" width="12.875" style="1" customWidth="1"/>
    <col min="9" max="9" width="10.75" style="1" customWidth="1"/>
    <col min="10" max="10" width="25.375" style="4" customWidth="1"/>
    <col min="11" max="13" width="8.625" style="1" customWidth="1"/>
    <col min="14" max="15" width="11.5" style="1" customWidth="1"/>
    <col min="16" max="17" width="12.625" style="7" customWidth="1"/>
    <col min="18" max="19" width="10.625" style="7" customWidth="1"/>
    <col min="20" max="20" width="15.125" style="7" customWidth="1"/>
    <col min="21" max="21" width="13.25" style="7" customWidth="1"/>
    <col min="22" max="22" width="27.125" style="1" customWidth="1"/>
    <col min="23" max="23" width="8" style="1" customWidth="1"/>
    <col min="24" max="24" width="1.25" style="1" customWidth="1"/>
    <col min="25" max="16384" width="9" style="1"/>
  </cols>
  <sheetData>
    <row r="1" spans="2:23" ht="87" customHeight="1" x14ac:dyDescent="0.15">
      <c r="V1" s="257"/>
      <c r="W1" s="257"/>
    </row>
    <row r="2" spans="2:23" ht="24.75" customHeight="1" x14ac:dyDescent="0.15">
      <c r="B2" s="5" t="s">
        <v>73</v>
      </c>
      <c r="C2" s="5"/>
      <c r="D2" s="5"/>
      <c r="E2" s="5"/>
      <c r="F2" s="5"/>
      <c r="G2" s="5"/>
      <c r="H2" s="5"/>
      <c r="I2" s="5"/>
      <c r="J2" s="3"/>
      <c r="K2" s="2"/>
      <c r="L2" s="2"/>
      <c r="M2" s="2"/>
      <c r="N2" s="2"/>
      <c r="O2" s="2"/>
      <c r="P2" s="6"/>
      <c r="Q2" s="6"/>
      <c r="R2" s="6"/>
      <c r="S2" s="6"/>
      <c r="T2" s="6"/>
      <c r="U2" s="6"/>
      <c r="V2" s="2"/>
      <c r="W2" s="2"/>
    </row>
    <row r="3" spans="2:23" ht="15" customHeight="1" x14ac:dyDescent="0.15">
      <c r="B3" s="258" t="s">
        <v>6</v>
      </c>
      <c r="C3" s="258"/>
      <c r="D3" s="258"/>
      <c r="E3" s="258"/>
      <c r="F3" s="258"/>
      <c r="G3" s="258"/>
      <c r="H3" s="258"/>
      <c r="I3" s="258"/>
      <c r="J3" s="258"/>
      <c r="K3" s="258"/>
      <c r="L3" s="258"/>
      <c r="M3" s="258"/>
      <c r="N3" s="258"/>
      <c r="O3" s="258"/>
      <c r="P3" s="258"/>
      <c r="Q3" s="258"/>
      <c r="R3" s="258"/>
      <c r="S3" s="258"/>
      <c r="T3" s="258"/>
      <c r="U3" s="258"/>
    </row>
    <row r="4" spans="2:23" ht="15" customHeight="1" x14ac:dyDescent="0.15">
      <c r="B4" s="258" t="s">
        <v>74</v>
      </c>
      <c r="C4" s="258"/>
      <c r="D4" s="258"/>
      <c r="E4" s="258"/>
      <c r="F4" s="258"/>
      <c r="G4" s="258"/>
      <c r="H4" s="258"/>
      <c r="I4" s="258"/>
      <c r="J4" s="258"/>
      <c r="K4" s="258"/>
      <c r="L4" s="258"/>
      <c r="M4" s="258"/>
      <c r="N4" s="258"/>
      <c r="O4" s="258"/>
      <c r="P4" s="258"/>
      <c r="Q4" s="258"/>
      <c r="R4" s="258"/>
      <c r="S4" s="258"/>
      <c r="T4" s="258"/>
      <c r="U4" s="258"/>
    </row>
    <row r="5" spans="2:23" ht="15" customHeight="1" x14ac:dyDescent="0.15">
      <c r="B5" s="259" t="s">
        <v>9</v>
      </c>
      <c r="C5" s="259"/>
      <c r="D5" s="259"/>
      <c r="E5" s="259"/>
      <c r="F5" s="259"/>
      <c r="G5" s="259"/>
      <c r="H5" s="259"/>
      <c r="I5" s="259"/>
      <c r="J5" s="259"/>
      <c r="K5" s="259"/>
      <c r="L5" s="52"/>
      <c r="M5" s="52"/>
      <c r="N5" s="52"/>
      <c r="O5" s="149"/>
      <c r="P5" s="52"/>
      <c r="Q5" s="52"/>
      <c r="R5" s="52"/>
      <c r="S5" s="52"/>
      <c r="T5" s="52"/>
      <c r="U5" s="51"/>
    </row>
    <row r="6" spans="2:23" ht="15" customHeight="1" x14ac:dyDescent="0.15">
      <c r="B6" s="261" t="s">
        <v>11</v>
      </c>
      <c r="C6" s="261"/>
      <c r="D6" s="261"/>
      <c r="E6" s="53"/>
      <c r="F6" s="53"/>
      <c r="G6" s="53"/>
      <c r="H6" s="150"/>
      <c r="I6" s="38"/>
      <c r="J6" s="38"/>
      <c r="K6" s="298" t="s">
        <v>13</v>
      </c>
      <c r="L6" s="298"/>
      <c r="M6" s="298"/>
      <c r="N6" s="298"/>
      <c r="O6" s="151"/>
      <c r="P6" s="38"/>
      <c r="Q6" s="290" t="s">
        <v>84</v>
      </c>
      <c r="R6" s="290"/>
      <c r="S6" s="290"/>
      <c r="T6" s="290"/>
      <c r="U6" s="290"/>
      <c r="V6" s="290"/>
      <c r="W6" s="290"/>
    </row>
    <row r="7" spans="2:23" ht="15" customHeight="1" x14ac:dyDescent="0.15">
      <c r="B7" s="261" t="s">
        <v>75</v>
      </c>
      <c r="C7" s="261"/>
      <c r="D7" s="261"/>
      <c r="E7" s="261"/>
      <c r="F7" s="261"/>
      <c r="G7" s="261"/>
      <c r="H7" s="261"/>
      <c r="I7" s="261"/>
      <c r="J7" s="261"/>
      <c r="K7" s="262"/>
      <c r="L7" s="262"/>
      <c r="M7" s="262"/>
      <c r="N7" s="262"/>
      <c r="O7" s="151"/>
      <c r="P7" s="38"/>
      <c r="Q7" s="250"/>
      <c r="R7" s="250"/>
      <c r="S7" s="250"/>
      <c r="T7" s="250"/>
      <c r="U7" s="250"/>
      <c r="V7" s="250"/>
      <c r="W7" s="250"/>
    </row>
    <row r="8" spans="2:23" ht="15" customHeight="1" thickBot="1" x14ac:dyDescent="0.2">
      <c r="B8" s="261" t="s">
        <v>88</v>
      </c>
      <c r="C8" s="261"/>
      <c r="D8" s="261"/>
      <c r="E8" s="261"/>
      <c r="F8" s="261"/>
      <c r="G8" s="261"/>
      <c r="H8" s="261"/>
      <c r="I8" s="261"/>
      <c r="J8" s="261"/>
      <c r="K8" s="261"/>
      <c r="L8" s="261"/>
      <c r="M8" s="261"/>
      <c r="N8" s="261"/>
      <c r="O8" s="261"/>
      <c r="P8" s="261"/>
      <c r="Q8" s="261"/>
      <c r="R8" s="261"/>
      <c r="S8" s="53"/>
      <c r="T8" s="39"/>
      <c r="U8" s="8"/>
    </row>
    <row r="9" spans="2:23" ht="44.25" customHeight="1" thickBot="1" x14ac:dyDescent="0.2">
      <c r="B9" s="251" t="s">
        <v>7</v>
      </c>
      <c r="C9" s="296" t="s">
        <v>72</v>
      </c>
      <c r="D9" s="265" t="s">
        <v>68</v>
      </c>
      <c r="E9" s="266"/>
      <c r="F9" s="267"/>
      <c r="G9" s="270" t="s">
        <v>69</v>
      </c>
      <c r="H9" s="270" t="s">
        <v>86</v>
      </c>
      <c r="I9" s="292" t="s">
        <v>33</v>
      </c>
      <c r="J9" s="294" t="s">
        <v>89</v>
      </c>
      <c r="K9" s="282" t="s">
        <v>2</v>
      </c>
      <c r="L9" s="284" t="s">
        <v>48</v>
      </c>
      <c r="M9" s="286" t="s">
        <v>49</v>
      </c>
      <c r="N9" s="270" t="s">
        <v>70</v>
      </c>
      <c r="O9" s="288" t="s">
        <v>87</v>
      </c>
      <c r="P9" s="276" t="s">
        <v>76</v>
      </c>
      <c r="Q9" s="277"/>
      <c r="R9" s="272" t="s">
        <v>71</v>
      </c>
      <c r="S9" s="273"/>
      <c r="T9" s="65" t="s">
        <v>77</v>
      </c>
      <c r="U9" s="71" t="s">
        <v>59</v>
      </c>
      <c r="V9" s="274" t="s">
        <v>36</v>
      </c>
      <c r="W9" s="263" t="s">
        <v>65</v>
      </c>
    </row>
    <row r="10" spans="2:23" ht="68.25" customHeight="1" thickBot="1" x14ac:dyDescent="0.2">
      <c r="B10" s="252"/>
      <c r="C10" s="297"/>
      <c r="D10" s="63" t="s">
        <v>62</v>
      </c>
      <c r="E10" s="62" t="s">
        <v>61</v>
      </c>
      <c r="F10" s="64" t="s">
        <v>60</v>
      </c>
      <c r="G10" s="271"/>
      <c r="H10" s="271"/>
      <c r="I10" s="293"/>
      <c r="J10" s="295"/>
      <c r="K10" s="283"/>
      <c r="L10" s="285"/>
      <c r="M10" s="287"/>
      <c r="N10" s="291"/>
      <c r="O10" s="289"/>
      <c r="P10" s="119" t="s">
        <v>52</v>
      </c>
      <c r="Q10" s="120" t="s">
        <v>51</v>
      </c>
      <c r="R10" s="69" t="s">
        <v>47</v>
      </c>
      <c r="S10" s="70" t="s">
        <v>53</v>
      </c>
      <c r="T10" s="122" t="s">
        <v>54</v>
      </c>
      <c r="U10" s="72" t="s">
        <v>8</v>
      </c>
      <c r="V10" s="275"/>
      <c r="W10" s="264"/>
    </row>
    <row r="11" spans="2:23" ht="45" customHeight="1" thickTop="1" x14ac:dyDescent="0.15">
      <c r="B11" s="75"/>
      <c r="C11" s="138"/>
      <c r="D11" s="139"/>
      <c r="E11" s="76"/>
      <c r="F11" s="125"/>
      <c r="G11" s="74"/>
      <c r="H11" s="152"/>
      <c r="I11" s="132"/>
      <c r="J11" s="123"/>
      <c r="K11" s="79">
        <f>SUM(L11:M11)</f>
        <v>0</v>
      </c>
      <c r="L11" s="181"/>
      <c r="M11" s="182"/>
      <c r="N11" s="154">
        <f>K11</f>
        <v>0</v>
      </c>
      <c r="O11" s="160"/>
      <c r="P11" s="55"/>
      <c r="Q11" s="56"/>
      <c r="R11" s="57"/>
      <c r="S11" s="58"/>
      <c r="T11" s="59">
        <f>(P11*L11+Q11*M11)</f>
        <v>0</v>
      </c>
      <c r="U11" s="83">
        <f>(R11*L11+S11*M11)</f>
        <v>0</v>
      </c>
      <c r="V11" s="42" t="s">
        <v>35</v>
      </c>
      <c r="W11" s="10"/>
    </row>
    <row r="12" spans="2:23" ht="45" customHeight="1" x14ac:dyDescent="0.15">
      <c r="B12" s="84"/>
      <c r="C12" s="140"/>
      <c r="D12" s="141"/>
      <c r="E12" s="85"/>
      <c r="F12" s="144"/>
      <c r="G12" s="74"/>
      <c r="H12" s="152"/>
      <c r="I12" s="134"/>
      <c r="J12" s="124"/>
      <c r="K12" s="88">
        <f t="shared" ref="K12:K29" si="0">SUM(L12:M12)</f>
        <v>0</v>
      </c>
      <c r="L12" s="183"/>
      <c r="M12" s="184"/>
      <c r="N12" s="154">
        <f t="shared" ref="N12:N30" si="1">K12</f>
        <v>0</v>
      </c>
      <c r="O12" s="160"/>
      <c r="P12" s="60"/>
      <c r="Q12" s="61"/>
      <c r="R12" s="57"/>
      <c r="S12" s="58"/>
      <c r="T12" s="59">
        <f t="shared" ref="T12:T30" si="2">P12*L12+Q12*M12</f>
        <v>0</v>
      </c>
      <c r="U12" s="83">
        <f>(R12*L12+S12*M12)</f>
        <v>0</v>
      </c>
      <c r="V12" s="42" t="s">
        <v>35</v>
      </c>
      <c r="W12" s="11"/>
    </row>
    <row r="13" spans="2:23" ht="45" customHeight="1" x14ac:dyDescent="0.15">
      <c r="B13" s="84"/>
      <c r="C13" s="140"/>
      <c r="D13" s="141"/>
      <c r="E13" s="85"/>
      <c r="F13" s="144"/>
      <c r="G13" s="74"/>
      <c r="H13" s="152"/>
      <c r="I13" s="134"/>
      <c r="J13" s="124"/>
      <c r="K13" s="88">
        <f t="shared" si="0"/>
        <v>0</v>
      </c>
      <c r="L13" s="183"/>
      <c r="M13" s="184"/>
      <c r="N13" s="154">
        <f t="shared" si="1"/>
        <v>0</v>
      </c>
      <c r="O13" s="160"/>
      <c r="P13" s="60"/>
      <c r="Q13" s="61"/>
      <c r="R13" s="57"/>
      <c r="S13" s="58"/>
      <c r="T13" s="59">
        <f t="shared" si="2"/>
        <v>0</v>
      </c>
      <c r="U13" s="83">
        <f t="shared" ref="U13:U30" si="3">(R13*L13+S13*M13)</f>
        <v>0</v>
      </c>
      <c r="V13" s="42" t="s">
        <v>35</v>
      </c>
      <c r="W13" s="11"/>
    </row>
    <row r="14" spans="2:23" ht="45" customHeight="1" x14ac:dyDescent="0.15">
      <c r="B14" s="84"/>
      <c r="C14" s="140"/>
      <c r="D14" s="141"/>
      <c r="E14" s="85"/>
      <c r="F14" s="144"/>
      <c r="G14" s="74"/>
      <c r="H14" s="152"/>
      <c r="I14" s="134"/>
      <c r="J14" s="124"/>
      <c r="K14" s="88">
        <f t="shared" si="0"/>
        <v>0</v>
      </c>
      <c r="L14" s="183"/>
      <c r="M14" s="184"/>
      <c r="N14" s="154">
        <f t="shared" si="1"/>
        <v>0</v>
      </c>
      <c r="O14" s="160"/>
      <c r="P14" s="60"/>
      <c r="Q14" s="61"/>
      <c r="R14" s="57"/>
      <c r="S14" s="58"/>
      <c r="T14" s="59">
        <f t="shared" si="2"/>
        <v>0</v>
      </c>
      <c r="U14" s="83">
        <f t="shared" si="3"/>
        <v>0</v>
      </c>
      <c r="V14" s="42" t="s">
        <v>35</v>
      </c>
      <c r="W14" s="11"/>
    </row>
    <row r="15" spans="2:23" ht="45" customHeight="1" x14ac:dyDescent="0.15">
      <c r="B15" s="84"/>
      <c r="C15" s="140"/>
      <c r="D15" s="141"/>
      <c r="E15" s="85"/>
      <c r="F15" s="144"/>
      <c r="G15" s="74"/>
      <c r="H15" s="152"/>
      <c r="I15" s="134"/>
      <c r="J15" s="124"/>
      <c r="K15" s="88">
        <f t="shared" si="0"/>
        <v>0</v>
      </c>
      <c r="L15" s="183"/>
      <c r="M15" s="184"/>
      <c r="N15" s="154">
        <f t="shared" si="1"/>
        <v>0</v>
      </c>
      <c r="O15" s="160"/>
      <c r="P15" s="60"/>
      <c r="Q15" s="61"/>
      <c r="R15" s="57"/>
      <c r="S15" s="58"/>
      <c r="T15" s="59">
        <f t="shared" si="2"/>
        <v>0</v>
      </c>
      <c r="U15" s="83">
        <f t="shared" si="3"/>
        <v>0</v>
      </c>
      <c r="V15" s="42" t="s">
        <v>35</v>
      </c>
      <c r="W15" s="11"/>
    </row>
    <row r="16" spans="2:23" ht="45" customHeight="1" x14ac:dyDescent="0.15">
      <c r="B16" s="84"/>
      <c r="C16" s="140"/>
      <c r="D16" s="141"/>
      <c r="E16" s="85"/>
      <c r="F16" s="144"/>
      <c r="G16" s="74"/>
      <c r="H16" s="152"/>
      <c r="I16" s="134"/>
      <c r="J16" s="124"/>
      <c r="K16" s="88">
        <f t="shared" si="0"/>
        <v>0</v>
      </c>
      <c r="L16" s="183"/>
      <c r="M16" s="184"/>
      <c r="N16" s="154">
        <f t="shared" si="1"/>
        <v>0</v>
      </c>
      <c r="O16" s="160"/>
      <c r="P16" s="60"/>
      <c r="Q16" s="61"/>
      <c r="R16" s="57"/>
      <c r="S16" s="58"/>
      <c r="T16" s="59">
        <f t="shared" si="2"/>
        <v>0</v>
      </c>
      <c r="U16" s="83">
        <f t="shared" si="3"/>
        <v>0</v>
      </c>
      <c r="V16" s="42" t="s">
        <v>35</v>
      </c>
      <c r="W16" s="11"/>
    </row>
    <row r="17" spans="2:23" ht="45" customHeight="1" x14ac:dyDescent="0.15">
      <c r="B17" s="84"/>
      <c r="C17" s="140"/>
      <c r="D17" s="141"/>
      <c r="E17" s="85"/>
      <c r="F17" s="144"/>
      <c r="G17" s="74"/>
      <c r="H17" s="152"/>
      <c r="I17" s="136"/>
      <c r="J17" s="124"/>
      <c r="K17" s="88">
        <f t="shared" si="0"/>
        <v>0</v>
      </c>
      <c r="L17" s="183"/>
      <c r="M17" s="184"/>
      <c r="N17" s="154">
        <f t="shared" si="1"/>
        <v>0</v>
      </c>
      <c r="O17" s="160"/>
      <c r="P17" s="60"/>
      <c r="Q17" s="61"/>
      <c r="R17" s="57"/>
      <c r="S17" s="58"/>
      <c r="T17" s="59">
        <f t="shared" si="2"/>
        <v>0</v>
      </c>
      <c r="U17" s="83">
        <f t="shared" si="3"/>
        <v>0</v>
      </c>
      <c r="V17" s="42" t="s">
        <v>35</v>
      </c>
      <c r="W17" s="11"/>
    </row>
    <row r="18" spans="2:23" ht="45" customHeight="1" x14ac:dyDescent="0.15">
      <c r="B18" s="84"/>
      <c r="C18" s="140"/>
      <c r="D18" s="141"/>
      <c r="E18" s="85"/>
      <c r="F18" s="144"/>
      <c r="G18" s="74"/>
      <c r="H18" s="152"/>
      <c r="I18" s="136"/>
      <c r="J18" s="124"/>
      <c r="K18" s="88">
        <f t="shared" si="0"/>
        <v>0</v>
      </c>
      <c r="L18" s="183"/>
      <c r="M18" s="184"/>
      <c r="N18" s="154">
        <f t="shared" si="1"/>
        <v>0</v>
      </c>
      <c r="O18" s="160"/>
      <c r="P18" s="60"/>
      <c r="Q18" s="61"/>
      <c r="R18" s="57"/>
      <c r="S18" s="58"/>
      <c r="T18" s="59">
        <f t="shared" si="2"/>
        <v>0</v>
      </c>
      <c r="U18" s="83">
        <f t="shared" si="3"/>
        <v>0</v>
      </c>
      <c r="V18" s="42" t="s">
        <v>35</v>
      </c>
      <c r="W18" s="11"/>
    </row>
    <row r="19" spans="2:23" ht="45" customHeight="1" x14ac:dyDescent="0.15">
      <c r="B19" s="84"/>
      <c r="C19" s="140"/>
      <c r="D19" s="141"/>
      <c r="E19" s="85"/>
      <c r="F19" s="144"/>
      <c r="G19" s="74"/>
      <c r="H19" s="152"/>
      <c r="I19" s="136"/>
      <c r="J19" s="124"/>
      <c r="K19" s="88">
        <f t="shared" si="0"/>
        <v>0</v>
      </c>
      <c r="L19" s="183"/>
      <c r="M19" s="184"/>
      <c r="N19" s="154">
        <f t="shared" si="1"/>
        <v>0</v>
      </c>
      <c r="O19" s="160"/>
      <c r="P19" s="60"/>
      <c r="Q19" s="61"/>
      <c r="R19" s="57"/>
      <c r="S19" s="58"/>
      <c r="T19" s="59">
        <f t="shared" si="2"/>
        <v>0</v>
      </c>
      <c r="U19" s="83">
        <f t="shared" si="3"/>
        <v>0</v>
      </c>
      <c r="V19" s="42" t="s">
        <v>35</v>
      </c>
      <c r="W19" s="11"/>
    </row>
    <row r="20" spans="2:23" ht="45" customHeight="1" x14ac:dyDescent="0.15">
      <c r="B20" s="84"/>
      <c r="C20" s="140"/>
      <c r="D20" s="141"/>
      <c r="E20" s="85"/>
      <c r="F20" s="144"/>
      <c r="G20" s="74"/>
      <c r="H20" s="152"/>
      <c r="I20" s="136"/>
      <c r="J20" s="124"/>
      <c r="K20" s="88">
        <f t="shared" si="0"/>
        <v>0</v>
      </c>
      <c r="L20" s="183"/>
      <c r="M20" s="184"/>
      <c r="N20" s="154">
        <f t="shared" si="1"/>
        <v>0</v>
      </c>
      <c r="O20" s="160"/>
      <c r="P20" s="60"/>
      <c r="Q20" s="61"/>
      <c r="R20" s="57"/>
      <c r="S20" s="58"/>
      <c r="T20" s="59">
        <f t="shared" si="2"/>
        <v>0</v>
      </c>
      <c r="U20" s="83">
        <f t="shared" si="3"/>
        <v>0</v>
      </c>
      <c r="V20" s="42" t="s">
        <v>35</v>
      </c>
      <c r="W20" s="11"/>
    </row>
    <row r="21" spans="2:23" ht="45" customHeight="1" x14ac:dyDescent="0.15">
      <c r="B21" s="84"/>
      <c r="C21" s="140"/>
      <c r="D21" s="141"/>
      <c r="E21" s="85"/>
      <c r="F21" s="144"/>
      <c r="G21" s="74"/>
      <c r="H21" s="152"/>
      <c r="I21" s="136"/>
      <c r="J21" s="124"/>
      <c r="K21" s="88">
        <f t="shared" si="0"/>
        <v>0</v>
      </c>
      <c r="L21" s="183"/>
      <c r="M21" s="184"/>
      <c r="N21" s="154">
        <f t="shared" si="1"/>
        <v>0</v>
      </c>
      <c r="O21" s="160"/>
      <c r="P21" s="60"/>
      <c r="Q21" s="61"/>
      <c r="R21" s="57"/>
      <c r="S21" s="58"/>
      <c r="T21" s="59">
        <f t="shared" si="2"/>
        <v>0</v>
      </c>
      <c r="U21" s="83">
        <f t="shared" si="3"/>
        <v>0</v>
      </c>
      <c r="V21" s="42" t="s">
        <v>35</v>
      </c>
      <c r="W21" s="11"/>
    </row>
    <row r="22" spans="2:23" ht="45" customHeight="1" x14ac:dyDescent="0.15">
      <c r="B22" s="84"/>
      <c r="C22" s="140"/>
      <c r="D22" s="141"/>
      <c r="E22" s="85"/>
      <c r="F22" s="144"/>
      <c r="G22" s="74"/>
      <c r="H22" s="152"/>
      <c r="I22" s="136"/>
      <c r="J22" s="124"/>
      <c r="K22" s="88">
        <f t="shared" si="0"/>
        <v>0</v>
      </c>
      <c r="L22" s="183"/>
      <c r="M22" s="184"/>
      <c r="N22" s="154">
        <f t="shared" si="1"/>
        <v>0</v>
      </c>
      <c r="O22" s="160"/>
      <c r="P22" s="60"/>
      <c r="Q22" s="61"/>
      <c r="R22" s="57"/>
      <c r="S22" s="58"/>
      <c r="T22" s="59">
        <f t="shared" si="2"/>
        <v>0</v>
      </c>
      <c r="U22" s="83">
        <f t="shared" si="3"/>
        <v>0</v>
      </c>
      <c r="V22" s="42" t="s">
        <v>35</v>
      </c>
      <c r="W22" s="11"/>
    </row>
    <row r="23" spans="2:23" ht="45" customHeight="1" x14ac:dyDescent="0.15">
      <c r="B23" s="84"/>
      <c r="C23" s="140"/>
      <c r="D23" s="141"/>
      <c r="E23" s="85"/>
      <c r="F23" s="144"/>
      <c r="G23" s="74"/>
      <c r="H23" s="152"/>
      <c r="I23" s="136"/>
      <c r="J23" s="124"/>
      <c r="K23" s="88">
        <f t="shared" si="0"/>
        <v>0</v>
      </c>
      <c r="L23" s="183"/>
      <c r="M23" s="184"/>
      <c r="N23" s="154">
        <f t="shared" si="1"/>
        <v>0</v>
      </c>
      <c r="O23" s="160"/>
      <c r="P23" s="60"/>
      <c r="Q23" s="61"/>
      <c r="R23" s="57"/>
      <c r="S23" s="58"/>
      <c r="T23" s="59">
        <f t="shared" si="2"/>
        <v>0</v>
      </c>
      <c r="U23" s="83">
        <f t="shared" si="3"/>
        <v>0</v>
      </c>
      <c r="V23" s="42" t="s">
        <v>35</v>
      </c>
      <c r="W23" s="11"/>
    </row>
    <row r="24" spans="2:23" ht="45" customHeight="1" x14ac:dyDescent="0.15">
      <c r="B24" s="84"/>
      <c r="C24" s="140"/>
      <c r="D24" s="141"/>
      <c r="E24" s="85"/>
      <c r="F24" s="144"/>
      <c r="G24" s="74"/>
      <c r="H24" s="152"/>
      <c r="I24" s="136"/>
      <c r="J24" s="124"/>
      <c r="K24" s="88">
        <f t="shared" si="0"/>
        <v>0</v>
      </c>
      <c r="L24" s="183"/>
      <c r="M24" s="184"/>
      <c r="N24" s="154">
        <f t="shared" si="1"/>
        <v>0</v>
      </c>
      <c r="O24" s="160"/>
      <c r="P24" s="60"/>
      <c r="Q24" s="61"/>
      <c r="R24" s="57"/>
      <c r="S24" s="58"/>
      <c r="T24" s="59">
        <f t="shared" si="2"/>
        <v>0</v>
      </c>
      <c r="U24" s="83">
        <f t="shared" si="3"/>
        <v>0</v>
      </c>
      <c r="V24" s="42" t="s">
        <v>35</v>
      </c>
      <c r="W24" s="11"/>
    </row>
    <row r="25" spans="2:23" ht="45" customHeight="1" x14ac:dyDescent="0.15">
      <c r="B25" s="84"/>
      <c r="C25" s="140"/>
      <c r="D25" s="141"/>
      <c r="E25" s="85"/>
      <c r="F25" s="144"/>
      <c r="G25" s="74"/>
      <c r="H25" s="152"/>
      <c r="I25" s="136"/>
      <c r="J25" s="124"/>
      <c r="K25" s="88">
        <f t="shared" si="0"/>
        <v>0</v>
      </c>
      <c r="L25" s="183"/>
      <c r="M25" s="184"/>
      <c r="N25" s="154">
        <f t="shared" si="1"/>
        <v>0</v>
      </c>
      <c r="O25" s="160"/>
      <c r="P25" s="60"/>
      <c r="Q25" s="61"/>
      <c r="R25" s="57"/>
      <c r="S25" s="58"/>
      <c r="T25" s="59">
        <f t="shared" si="2"/>
        <v>0</v>
      </c>
      <c r="U25" s="83">
        <f t="shared" si="3"/>
        <v>0</v>
      </c>
      <c r="V25" s="42" t="s">
        <v>35</v>
      </c>
      <c r="W25" s="11"/>
    </row>
    <row r="26" spans="2:23" ht="45" customHeight="1" x14ac:dyDescent="0.15">
      <c r="B26" s="84"/>
      <c r="C26" s="140"/>
      <c r="D26" s="141"/>
      <c r="E26" s="85"/>
      <c r="F26" s="144"/>
      <c r="G26" s="74"/>
      <c r="H26" s="152"/>
      <c r="I26" s="136"/>
      <c r="J26" s="124"/>
      <c r="K26" s="88">
        <f t="shared" si="0"/>
        <v>0</v>
      </c>
      <c r="L26" s="183"/>
      <c r="M26" s="184"/>
      <c r="N26" s="154">
        <f t="shared" si="1"/>
        <v>0</v>
      </c>
      <c r="O26" s="160"/>
      <c r="P26" s="60"/>
      <c r="Q26" s="61"/>
      <c r="R26" s="57"/>
      <c r="S26" s="58"/>
      <c r="T26" s="59">
        <f t="shared" si="2"/>
        <v>0</v>
      </c>
      <c r="U26" s="83">
        <f t="shared" si="3"/>
        <v>0</v>
      </c>
      <c r="V26" s="42" t="s">
        <v>35</v>
      </c>
      <c r="W26" s="11"/>
    </row>
    <row r="27" spans="2:23" ht="45" customHeight="1" x14ac:dyDescent="0.15">
      <c r="B27" s="84"/>
      <c r="C27" s="140"/>
      <c r="D27" s="141"/>
      <c r="E27" s="85"/>
      <c r="F27" s="144"/>
      <c r="G27" s="74"/>
      <c r="H27" s="152"/>
      <c r="I27" s="136"/>
      <c r="J27" s="124"/>
      <c r="K27" s="88">
        <f t="shared" si="0"/>
        <v>0</v>
      </c>
      <c r="L27" s="183"/>
      <c r="M27" s="184"/>
      <c r="N27" s="154">
        <f t="shared" si="1"/>
        <v>0</v>
      </c>
      <c r="O27" s="160"/>
      <c r="P27" s="60"/>
      <c r="Q27" s="61"/>
      <c r="R27" s="57"/>
      <c r="S27" s="58"/>
      <c r="T27" s="59">
        <f t="shared" si="2"/>
        <v>0</v>
      </c>
      <c r="U27" s="83">
        <f t="shared" si="3"/>
        <v>0</v>
      </c>
      <c r="V27" s="42" t="s">
        <v>35</v>
      </c>
      <c r="W27" s="11"/>
    </row>
    <row r="28" spans="2:23" ht="45" customHeight="1" x14ac:dyDescent="0.15">
      <c r="B28" s="84"/>
      <c r="C28" s="140"/>
      <c r="D28" s="141"/>
      <c r="E28" s="85"/>
      <c r="F28" s="144"/>
      <c r="G28" s="74"/>
      <c r="H28" s="152"/>
      <c r="I28" s="136"/>
      <c r="J28" s="124"/>
      <c r="K28" s="88">
        <f t="shared" si="0"/>
        <v>0</v>
      </c>
      <c r="L28" s="183"/>
      <c r="M28" s="184"/>
      <c r="N28" s="154">
        <f t="shared" si="1"/>
        <v>0</v>
      </c>
      <c r="O28" s="160"/>
      <c r="P28" s="60"/>
      <c r="Q28" s="61"/>
      <c r="R28" s="57"/>
      <c r="S28" s="58"/>
      <c r="T28" s="59">
        <f t="shared" si="2"/>
        <v>0</v>
      </c>
      <c r="U28" s="83">
        <f t="shared" si="3"/>
        <v>0</v>
      </c>
      <c r="V28" s="42" t="s">
        <v>35</v>
      </c>
      <c r="W28" s="11"/>
    </row>
    <row r="29" spans="2:23" ht="45" customHeight="1" x14ac:dyDescent="0.15">
      <c r="B29" s="84"/>
      <c r="C29" s="140"/>
      <c r="D29" s="141"/>
      <c r="E29" s="85"/>
      <c r="F29" s="144"/>
      <c r="G29" s="74"/>
      <c r="H29" s="152"/>
      <c r="I29" s="136"/>
      <c r="J29" s="124"/>
      <c r="K29" s="88">
        <f t="shared" si="0"/>
        <v>0</v>
      </c>
      <c r="L29" s="183"/>
      <c r="M29" s="184"/>
      <c r="N29" s="154">
        <f>K29</f>
        <v>0</v>
      </c>
      <c r="O29" s="160"/>
      <c r="P29" s="60"/>
      <c r="Q29" s="61"/>
      <c r="R29" s="57"/>
      <c r="S29" s="58"/>
      <c r="T29" s="59">
        <f t="shared" si="2"/>
        <v>0</v>
      </c>
      <c r="U29" s="83">
        <f t="shared" si="3"/>
        <v>0</v>
      </c>
      <c r="V29" s="42" t="s">
        <v>35</v>
      </c>
      <c r="W29" s="11"/>
    </row>
    <row r="30" spans="2:23" ht="45" customHeight="1" thickBot="1" x14ac:dyDescent="0.2">
      <c r="B30" s="91"/>
      <c r="C30" s="142"/>
      <c r="D30" s="143"/>
      <c r="E30" s="92"/>
      <c r="F30" s="145"/>
      <c r="G30" s="114"/>
      <c r="H30" s="153"/>
      <c r="I30" s="137"/>
      <c r="J30" s="166"/>
      <c r="K30" s="95">
        <f t="shared" ref="K30" si="4">SUM(L30:M30)</f>
        <v>0</v>
      </c>
      <c r="L30" s="179"/>
      <c r="M30" s="186"/>
      <c r="N30" s="155">
        <f t="shared" si="1"/>
        <v>0</v>
      </c>
      <c r="O30" s="161"/>
      <c r="P30" s="99"/>
      <c r="Q30" s="98"/>
      <c r="R30" s="99"/>
      <c r="S30" s="100"/>
      <c r="T30" s="115">
        <f t="shared" si="2"/>
        <v>0</v>
      </c>
      <c r="U30" s="101">
        <f t="shared" si="3"/>
        <v>0</v>
      </c>
      <c r="V30" s="67" t="s">
        <v>35</v>
      </c>
      <c r="W30" s="68"/>
    </row>
    <row r="31" spans="2:23" ht="50.25" customHeight="1" thickTop="1" thickBot="1" x14ac:dyDescent="0.2">
      <c r="B31" s="102"/>
      <c r="C31" s="102"/>
      <c r="D31" s="102"/>
      <c r="E31" s="102"/>
      <c r="F31" s="102"/>
      <c r="G31" s="102"/>
      <c r="H31" s="102"/>
      <c r="I31" s="102"/>
      <c r="J31" s="73" t="s">
        <v>66</v>
      </c>
      <c r="K31" s="104">
        <f t="shared" ref="K31:U31" si="5">SUM(K11:K30)</f>
        <v>0</v>
      </c>
      <c r="L31" s="187">
        <f t="shared" si="5"/>
        <v>0</v>
      </c>
      <c r="M31" s="188">
        <f t="shared" si="5"/>
        <v>0</v>
      </c>
      <c r="N31" s="156">
        <f t="shared" si="5"/>
        <v>0</v>
      </c>
      <c r="O31" s="167"/>
      <c r="P31" s="108">
        <f t="shared" si="5"/>
        <v>0</v>
      </c>
      <c r="Q31" s="109">
        <f t="shared" si="5"/>
        <v>0</v>
      </c>
      <c r="R31" s="110">
        <f t="shared" si="5"/>
        <v>0</v>
      </c>
      <c r="S31" s="111">
        <f t="shared" si="5"/>
        <v>0</v>
      </c>
      <c r="T31" s="112">
        <f t="shared" si="5"/>
        <v>0</v>
      </c>
      <c r="U31" s="113">
        <f t="shared" si="5"/>
        <v>0</v>
      </c>
      <c r="V31" s="66"/>
      <c r="W31" s="66"/>
    </row>
  </sheetData>
  <mergeCells count="25">
    <mergeCell ref="K9:K10"/>
    <mergeCell ref="L9:L10"/>
    <mergeCell ref="M9:M10"/>
    <mergeCell ref="V1:W1"/>
    <mergeCell ref="B3:U3"/>
    <mergeCell ref="B4:U4"/>
    <mergeCell ref="B5:K5"/>
    <mergeCell ref="B6:D6"/>
    <mergeCell ref="K6:N7"/>
    <mergeCell ref="H9:H10"/>
    <mergeCell ref="O9:O10"/>
    <mergeCell ref="Q6:W7"/>
    <mergeCell ref="B7:J7"/>
    <mergeCell ref="N9:N10"/>
    <mergeCell ref="P9:Q9"/>
    <mergeCell ref="R9:S9"/>
    <mergeCell ref="B8:R8"/>
    <mergeCell ref="B9:B10"/>
    <mergeCell ref="D9:F9"/>
    <mergeCell ref="G9:G10"/>
    <mergeCell ref="I9:I10"/>
    <mergeCell ref="J9:J10"/>
    <mergeCell ref="V9:V10"/>
    <mergeCell ref="W9:W10"/>
    <mergeCell ref="C9:C10"/>
  </mergeCells>
  <phoneticPr fontId="2"/>
  <dataValidations count="5">
    <dataValidation type="list" showInputMessage="1" showErrorMessage="1" sqref="R11:R30" xr:uid="{A1133E6F-3B19-4D66-AF61-79428F1C6D08}">
      <formula1>"2500,0"</formula1>
    </dataValidation>
    <dataValidation type="list" allowBlank="1" showInputMessage="1" showErrorMessage="1" sqref="S11:S30" xr:uid="{D10019F8-FE4D-4863-A1C9-30BADDB1FB07}">
      <formula1>"2500,0"</formula1>
    </dataValidation>
    <dataValidation type="list" allowBlank="1" showInputMessage="1" showErrorMessage="1" sqref="G11:G30" xr:uid="{2B756C99-ED9E-46D1-BA0A-22DEB3896E53}">
      <formula1>"請求明細書（領収書）,その他"</formula1>
    </dataValidation>
    <dataValidation type="list" allowBlank="1" showInputMessage="1" showErrorMessage="1" sqref="H11:H30" xr:uid="{1649D750-BF32-4167-9381-98E1FD59DDCF}">
      <formula1>"一般枠,島しょ枠"</formula1>
    </dataValidation>
    <dataValidation type="list" allowBlank="1" showInputMessage="1" showErrorMessage="1" sqref="O11:O30" xr:uid="{82D904D4-4831-4DED-8A1E-143FB9CCBA5B}">
      <formula1>"有,無"</formula1>
    </dataValidation>
  </dataValidations>
  <pageMargins left="0.19685039370078741" right="0.19685039370078741" top="0.39370078740157483" bottom="0.27559055118110237" header="0.31496062992125984" footer="0.31496062992125984"/>
  <pageSetup paperSize="9" scale="45"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FFB4C-8A3A-4CBE-9F46-F8C20936E56C}">
  <sheetPr>
    <tabColor rgb="FFFF0000"/>
    <pageSetUpPr fitToPage="1"/>
  </sheetPr>
  <dimension ref="B1:X31"/>
  <sheetViews>
    <sheetView showGridLines="0" view="pageBreakPreview" topLeftCell="F1" zoomScale="62" zoomScaleNormal="100" zoomScaleSheetLayoutView="62" workbookViewId="0">
      <selection activeCell="P1" sqref="P1"/>
    </sheetView>
  </sheetViews>
  <sheetFormatPr defaultColWidth="9" defaultRowHeight="11.25" x14ac:dyDescent="0.15"/>
  <cols>
    <col min="1" max="1" width="1.125" style="1" customWidth="1"/>
    <col min="2" max="2" width="6" style="1" customWidth="1"/>
    <col min="3" max="3" width="20.875" style="1" customWidth="1"/>
    <col min="4" max="4" width="31.375" style="1" customWidth="1"/>
    <col min="5" max="5" width="20" style="1" customWidth="1"/>
    <col min="6" max="6" width="13.75" style="1" customWidth="1"/>
    <col min="7" max="7" width="23" style="1" customWidth="1"/>
    <col min="8" max="8" width="15.5" style="1" customWidth="1"/>
    <col min="9" max="9" width="11.125" style="1" customWidth="1"/>
    <col min="10" max="10" width="24.25" style="1" customWidth="1"/>
    <col min="11" max="15" width="8.625" style="1" customWidth="1"/>
    <col min="16" max="16" width="11.5" style="1" customWidth="1"/>
    <col min="17" max="18" width="12.625" style="7" customWidth="1"/>
    <col min="19" max="20" width="10.625" style="7" customWidth="1"/>
    <col min="21" max="21" width="15.125" style="7" customWidth="1"/>
    <col min="22" max="22" width="13.25" style="7" customWidth="1"/>
    <col min="23" max="23" width="28.125" style="1" customWidth="1"/>
    <col min="24" max="24" width="8" style="1" customWidth="1"/>
    <col min="25" max="25" width="1.25" style="1" customWidth="1"/>
    <col min="26" max="16384" width="9" style="1"/>
  </cols>
  <sheetData>
    <row r="1" spans="2:24" ht="87" customHeight="1" x14ac:dyDescent="0.15">
      <c r="W1" s="257"/>
      <c r="X1" s="257"/>
    </row>
    <row r="2" spans="2:24" ht="24.75" customHeight="1" x14ac:dyDescent="0.15">
      <c r="B2" s="5" t="s">
        <v>43</v>
      </c>
      <c r="C2" s="5"/>
      <c r="D2" s="5"/>
      <c r="E2" s="5"/>
      <c r="F2" s="5"/>
      <c r="G2" s="5"/>
      <c r="H2" s="5"/>
      <c r="I2" s="5"/>
      <c r="J2" s="5"/>
      <c r="K2" s="2"/>
      <c r="L2" s="2"/>
      <c r="M2" s="2"/>
      <c r="N2" s="2"/>
      <c r="O2" s="2"/>
      <c r="P2" s="2"/>
      <c r="Q2" s="6"/>
      <c r="R2" s="6"/>
      <c r="S2" s="6"/>
      <c r="T2" s="6"/>
      <c r="U2" s="6"/>
      <c r="V2" s="6"/>
      <c r="W2" s="2"/>
      <c r="X2" s="2"/>
    </row>
    <row r="3" spans="2:24" ht="15" customHeight="1" x14ac:dyDescent="0.15">
      <c r="B3" s="258" t="s">
        <v>6</v>
      </c>
      <c r="C3" s="258"/>
      <c r="D3" s="258"/>
      <c r="E3" s="258"/>
      <c r="F3" s="258"/>
      <c r="G3" s="258"/>
      <c r="H3" s="258"/>
      <c r="I3" s="258"/>
      <c r="J3" s="258"/>
      <c r="K3" s="258"/>
      <c r="L3" s="258"/>
      <c r="M3" s="258"/>
      <c r="N3" s="258"/>
      <c r="O3" s="258"/>
      <c r="P3" s="258"/>
      <c r="Q3" s="258"/>
      <c r="R3" s="258"/>
      <c r="S3" s="258"/>
      <c r="T3" s="258"/>
      <c r="U3" s="258"/>
      <c r="V3" s="258"/>
    </row>
    <row r="4" spans="2:24" ht="15" customHeight="1" x14ac:dyDescent="0.15">
      <c r="B4" s="258" t="s">
        <v>4</v>
      </c>
      <c r="C4" s="258"/>
      <c r="D4" s="258"/>
      <c r="E4" s="258"/>
      <c r="F4" s="258"/>
      <c r="G4" s="258"/>
      <c r="H4" s="258"/>
      <c r="I4" s="258"/>
      <c r="J4" s="258"/>
      <c r="K4" s="258"/>
      <c r="L4" s="258"/>
      <c r="M4" s="258"/>
      <c r="N4" s="258"/>
      <c r="O4" s="258"/>
      <c r="P4" s="258"/>
      <c r="Q4" s="258"/>
      <c r="R4" s="258"/>
      <c r="S4" s="258"/>
      <c r="T4" s="258"/>
      <c r="U4" s="258"/>
      <c r="V4" s="258"/>
    </row>
    <row r="5" spans="2:24" ht="15" customHeight="1" x14ac:dyDescent="0.15">
      <c r="B5" s="259" t="s">
        <v>9</v>
      </c>
      <c r="C5" s="259"/>
      <c r="D5" s="259"/>
      <c r="E5" s="259"/>
      <c r="F5" s="259"/>
      <c r="G5" s="259"/>
      <c r="H5" s="259"/>
      <c r="I5" s="259"/>
      <c r="J5" s="259"/>
      <c r="K5" s="259"/>
      <c r="L5" s="259"/>
      <c r="M5" s="259"/>
      <c r="N5" s="52"/>
      <c r="O5" s="52"/>
      <c r="P5" s="52"/>
      <c r="Q5" s="52"/>
      <c r="R5" s="52"/>
      <c r="S5" s="52"/>
      <c r="T5" s="52"/>
      <c r="U5" s="52"/>
      <c r="V5" s="51"/>
    </row>
    <row r="6" spans="2:24" ht="24" customHeight="1" x14ac:dyDescent="0.15">
      <c r="B6" s="261" t="s">
        <v>11</v>
      </c>
      <c r="C6" s="261"/>
      <c r="D6" s="53"/>
      <c r="E6" s="53"/>
      <c r="F6" s="53"/>
      <c r="G6" s="53"/>
      <c r="H6" s="53"/>
      <c r="I6" s="38"/>
      <c r="J6" s="38"/>
      <c r="K6" s="38"/>
      <c r="L6" s="38"/>
      <c r="M6" s="307" t="s">
        <v>13</v>
      </c>
      <c r="N6" s="307"/>
      <c r="O6" s="307"/>
      <c r="P6" s="307"/>
      <c r="Q6" s="38"/>
      <c r="R6" s="148"/>
      <c r="S6" s="250" t="s">
        <v>83</v>
      </c>
      <c r="T6" s="250"/>
      <c r="U6" s="250"/>
      <c r="V6" s="250"/>
      <c r="W6" s="250"/>
      <c r="X6" s="250"/>
    </row>
    <row r="7" spans="2:24" ht="15" customHeight="1" x14ac:dyDescent="0.15">
      <c r="B7" s="261" t="s">
        <v>12</v>
      </c>
      <c r="C7" s="261"/>
      <c r="D7" s="261"/>
      <c r="E7" s="261"/>
      <c r="F7" s="261"/>
      <c r="G7" s="261"/>
      <c r="H7" s="261"/>
      <c r="I7" s="261"/>
      <c r="J7" s="261"/>
      <c r="K7" s="261"/>
      <c r="L7" s="261"/>
      <c r="M7" s="261"/>
      <c r="N7" s="261"/>
      <c r="O7" s="261"/>
      <c r="P7" s="261"/>
      <c r="Q7" s="261"/>
      <c r="R7" s="261"/>
      <c r="S7" s="261"/>
      <c r="T7" s="261"/>
      <c r="U7" s="261"/>
      <c r="V7" s="13"/>
      <c r="W7" s="13"/>
      <c r="X7" s="13"/>
    </row>
    <row r="8" spans="2:24" ht="15" customHeight="1" thickBot="1" x14ac:dyDescent="0.2">
      <c r="B8" s="261"/>
      <c r="C8" s="261"/>
      <c r="D8" s="261"/>
      <c r="E8" s="261"/>
      <c r="F8" s="261"/>
      <c r="G8" s="261"/>
      <c r="H8" s="261"/>
      <c r="I8" s="261"/>
      <c r="J8" s="261"/>
      <c r="K8" s="261"/>
      <c r="L8" s="261"/>
      <c r="M8" s="261"/>
      <c r="N8" s="261"/>
      <c r="O8" s="261"/>
      <c r="P8" s="261"/>
      <c r="Q8" s="261"/>
      <c r="R8" s="261"/>
      <c r="S8" s="261"/>
      <c r="T8" s="53"/>
      <c r="U8" s="39"/>
      <c r="V8" s="8"/>
    </row>
    <row r="9" spans="2:24" ht="44.25" customHeight="1" thickBot="1" x14ac:dyDescent="0.2">
      <c r="B9" s="251" t="s">
        <v>7</v>
      </c>
      <c r="C9" s="265" t="s">
        <v>80</v>
      </c>
      <c r="D9" s="266"/>
      <c r="E9" s="267"/>
      <c r="F9" s="305" t="s">
        <v>78</v>
      </c>
      <c r="G9" s="306"/>
      <c r="H9" s="270" t="s">
        <v>67</v>
      </c>
      <c r="I9" s="303" t="s">
        <v>3</v>
      </c>
      <c r="J9" s="299" t="s">
        <v>1</v>
      </c>
      <c r="K9" s="278" t="s">
        <v>5</v>
      </c>
      <c r="L9" s="280" t="s">
        <v>10</v>
      </c>
      <c r="M9" s="282" t="s">
        <v>2</v>
      </c>
      <c r="N9" s="284" t="s">
        <v>48</v>
      </c>
      <c r="O9" s="286" t="s">
        <v>49</v>
      </c>
      <c r="P9" s="301" t="s">
        <v>50</v>
      </c>
      <c r="Q9" s="276" t="s">
        <v>76</v>
      </c>
      <c r="R9" s="277"/>
      <c r="S9" s="272" t="s">
        <v>58</v>
      </c>
      <c r="T9" s="273"/>
      <c r="U9" s="65" t="s">
        <v>77</v>
      </c>
      <c r="V9" s="71" t="s">
        <v>59</v>
      </c>
      <c r="W9" s="274" t="s">
        <v>36</v>
      </c>
      <c r="X9" s="263" t="s">
        <v>65</v>
      </c>
    </row>
    <row r="10" spans="2:24" ht="68.25" customHeight="1" thickBot="1" x14ac:dyDescent="0.2">
      <c r="B10" s="252"/>
      <c r="C10" s="63" t="s">
        <v>62</v>
      </c>
      <c r="D10" s="62" t="s">
        <v>61</v>
      </c>
      <c r="E10" s="64" t="s">
        <v>60</v>
      </c>
      <c r="F10" s="117" t="s">
        <v>79</v>
      </c>
      <c r="G10" s="118" t="s">
        <v>82</v>
      </c>
      <c r="H10" s="271"/>
      <c r="I10" s="304"/>
      <c r="J10" s="300"/>
      <c r="K10" s="279"/>
      <c r="L10" s="281"/>
      <c r="M10" s="283"/>
      <c r="N10" s="285"/>
      <c r="O10" s="287"/>
      <c r="P10" s="302"/>
      <c r="Q10" s="119" t="s">
        <v>52</v>
      </c>
      <c r="R10" s="120" t="s">
        <v>51</v>
      </c>
      <c r="S10" s="69" t="s">
        <v>47</v>
      </c>
      <c r="T10" s="70" t="s">
        <v>53</v>
      </c>
      <c r="U10" s="121" t="s">
        <v>54</v>
      </c>
      <c r="V10" s="72" t="s">
        <v>8</v>
      </c>
      <c r="W10" s="275"/>
      <c r="X10" s="264"/>
    </row>
    <row r="11" spans="2:24" ht="45" customHeight="1" thickTop="1" x14ac:dyDescent="0.15">
      <c r="B11" s="75"/>
      <c r="C11" s="126"/>
      <c r="D11" s="76"/>
      <c r="E11" s="125"/>
      <c r="F11" s="79"/>
      <c r="G11" s="146"/>
      <c r="H11" s="74"/>
      <c r="I11" s="168"/>
      <c r="J11" s="172"/>
      <c r="K11" s="176"/>
      <c r="L11" s="177"/>
      <c r="M11" s="79">
        <f>SUM(N11:O11)</f>
        <v>0</v>
      </c>
      <c r="N11" s="181"/>
      <c r="O11" s="182"/>
      <c r="P11" s="82">
        <f>M11*K11</f>
        <v>0</v>
      </c>
      <c r="Q11" s="189"/>
      <c r="R11" s="190"/>
      <c r="S11" s="191"/>
      <c r="T11" s="192"/>
      <c r="U11" s="59">
        <f>(Q11*N11+R11*O11)*K11</f>
        <v>0</v>
      </c>
      <c r="V11" s="203">
        <f>(S11*N11+T11*O11)*K11</f>
        <v>0</v>
      </c>
      <c r="W11" s="42" t="s">
        <v>35</v>
      </c>
      <c r="X11" s="10"/>
    </row>
    <row r="12" spans="2:24" ht="45" customHeight="1" x14ac:dyDescent="0.15">
      <c r="B12" s="84"/>
      <c r="C12" s="127"/>
      <c r="D12" s="85"/>
      <c r="E12" s="144"/>
      <c r="F12" s="88"/>
      <c r="G12" s="146"/>
      <c r="H12" s="74"/>
      <c r="I12" s="169"/>
      <c r="J12" s="173"/>
      <c r="K12" s="176"/>
      <c r="L12" s="178"/>
      <c r="M12" s="88">
        <f t="shared" ref="M12:M29" si="0">SUM(N12:O12)</f>
        <v>0</v>
      </c>
      <c r="N12" s="183"/>
      <c r="O12" s="184"/>
      <c r="P12" s="82">
        <f t="shared" ref="P12:P30" si="1">M12*K12</f>
        <v>0</v>
      </c>
      <c r="Q12" s="193"/>
      <c r="R12" s="194"/>
      <c r="S12" s="191"/>
      <c r="T12" s="192"/>
      <c r="U12" s="59">
        <f>(Q12*N12+R12*O12)*K12</f>
        <v>0</v>
      </c>
      <c r="V12" s="203">
        <f t="shared" ref="V12:V30" si="2">(S12*N12+T12*O12)*K12</f>
        <v>0</v>
      </c>
      <c r="W12" s="42" t="s">
        <v>35</v>
      </c>
      <c r="X12" s="11"/>
    </row>
    <row r="13" spans="2:24" ht="45" customHeight="1" x14ac:dyDescent="0.15">
      <c r="B13" s="84"/>
      <c r="C13" s="127"/>
      <c r="D13" s="85"/>
      <c r="E13" s="144"/>
      <c r="F13" s="88"/>
      <c r="G13" s="146"/>
      <c r="H13" s="74"/>
      <c r="I13" s="169"/>
      <c r="J13" s="173"/>
      <c r="K13" s="176"/>
      <c r="L13" s="178"/>
      <c r="M13" s="88">
        <f t="shared" si="0"/>
        <v>0</v>
      </c>
      <c r="N13" s="183"/>
      <c r="O13" s="184"/>
      <c r="P13" s="82">
        <f t="shared" si="1"/>
        <v>0</v>
      </c>
      <c r="Q13" s="193"/>
      <c r="R13" s="194"/>
      <c r="S13" s="191"/>
      <c r="T13" s="192"/>
      <c r="U13" s="59">
        <f t="shared" ref="U13:U30" si="3">(Q13*N13+R13*O13)*K13</f>
        <v>0</v>
      </c>
      <c r="V13" s="203">
        <f t="shared" si="2"/>
        <v>0</v>
      </c>
      <c r="W13" s="42" t="s">
        <v>35</v>
      </c>
      <c r="X13" s="11"/>
    </row>
    <row r="14" spans="2:24" ht="45" customHeight="1" x14ac:dyDescent="0.15">
      <c r="B14" s="84"/>
      <c r="C14" s="127"/>
      <c r="D14" s="85"/>
      <c r="E14" s="144"/>
      <c r="F14" s="88"/>
      <c r="G14" s="146"/>
      <c r="H14" s="74"/>
      <c r="I14" s="169"/>
      <c r="J14" s="173"/>
      <c r="K14" s="176"/>
      <c r="L14" s="178"/>
      <c r="M14" s="88">
        <f t="shared" si="0"/>
        <v>0</v>
      </c>
      <c r="N14" s="183"/>
      <c r="O14" s="184"/>
      <c r="P14" s="82">
        <f t="shared" si="1"/>
        <v>0</v>
      </c>
      <c r="Q14" s="193"/>
      <c r="R14" s="194"/>
      <c r="S14" s="191"/>
      <c r="T14" s="192"/>
      <c r="U14" s="59">
        <f t="shared" si="3"/>
        <v>0</v>
      </c>
      <c r="V14" s="203">
        <f t="shared" si="2"/>
        <v>0</v>
      </c>
      <c r="W14" s="42" t="s">
        <v>35</v>
      </c>
      <c r="X14" s="11"/>
    </row>
    <row r="15" spans="2:24" ht="45" customHeight="1" x14ac:dyDescent="0.15">
      <c r="B15" s="84"/>
      <c r="C15" s="127"/>
      <c r="D15" s="85"/>
      <c r="E15" s="144"/>
      <c r="F15" s="88"/>
      <c r="G15" s="146"/>
      <c r="H15" s="74"/>
      <c r="I15" s="169"/>
      <c r="J15" s="173"/>
      <c r="K15" s="176"/>
      <c r="L15" s="178"/>
      <c r="M15" s="88">
        <f t="shared" si="0"/>
        <v>0</v>
      </c>
      <c r="N15" s="183"/>
      <c r="O15" s="184"/>
      <c r="P15" s="82">
        <f t="shared" si="1"/>
        <v>0</v>
      </c>
      <c r="Q15" s="193"/>
      <c r="R15" s="194"/>
      <c r="S15" s="191"/>
      <c r="T15" s="192"/>
      <c r="U15" s="59">
        <f t="shared" si="3"/>
        <v>0</v>
      </c>
      <c r="V15" s="203">
        <f t="shared" si="2"/>
        <v>0</v>
      </c>
      <c r="W15" s="42" t="s">
        <v>35</v>
      </c>
      <c r="X15" s="11"/>
    </row>
    <row r="16" spans="2:24" ht="45" customHeight="1" x14ac:dyDescent="0.15">
      <c r="B16" s="84"/>
      <c r="C16" s="127"/>
      <c r="D16" s="85"/>
      <c r="E16" s="144"/>
      <c r="F16" s="88"/>
      <c r="G16" s="146"/>
      <c r="H16" s="74"/>
      <c r="I16" s="169"/>
      <c r="J16" s="173"/>
      <c r="K16" s="176"/>
      <c r="L16" s="178"/>
      <c r="M16" s="88">
        <f t="shared" si="0"/>
        <v>0</v>
      </c>
      <c r="N16" s="183"/>
      <c r="O16" s="184"/>
      <c r="P16" s="82">
        <f t="shared" si="1"/>
        <v>0</v>
      </c>
      <c r="Q16" s="193"/>
      <c r="R16" s="194"/>
      <c r="S16" s="191"/>
      <c r="T16" s="192"/>
      <c r="U16" s="59">
        <f t="shared" si="3"/>
        <v>0</v>
      </c>
      <c r="V16" s="203">
        <f t="shared" si="2"/>
        <v>0</v>
      </c>
      <c r="W16" s="42" t="s">
        <v>35</v>
      </c>
      <c r="X16" s="11"/>
    </row>
    <row r="17" spans="2:24" ht="45" customHeight="1" x14ac:dyDescent="0.15">
      <c r="B17" s="84"/>
      <c r="C17" s="127"/>
      <c r="D17" s="85"/>
      <c r="E17" s="144"/>
      <c r="F17" s="88"/>
      <c r="G17" s="146"/>
      <c r="H17" s="74"/>
      <c r="I17" s="170"/>
      <c r="J17" s="174"/>
      <c r="K17" s="176"/>
      <c r="L17" s="178"/>
      <c r="M17" s="88">
        <f t="shared" si="0"/>
        <v>0</v>
      </c>
      <c r="N17" s="183"/>
      <c r="O17" s="184"/>
      <c r="P17" s="82">
        <f t="shared" si="1"/>
        <v>0</v>
      </c>
      <c r="Q17" s="193"/>
      <c r="R17" s="194"/>
      <c r="S17" s="191"/>
      <c r="T17" s="192"/>
      <c r="U17" s="59">
        <f t="shared" si="3"/>
        <v>0</v>
      </c>
      <c r="V17" s="203">
        <f t="shared" si="2"/>
        <v>0</v>
      </c>
      <c r="W17" s="42" t="s">
        <v>35</v>
      </c>
      <c r="X17" s="11"/>
    </row>
    <row r="18" spans="2:24" ht="45" customHeight="1" x14ac:dyDescent="0.15">
      <c r="B18" s="84"/>
      <c r="C18" s="127"/>
      <c r="D18" s="85"/>
      <c r="E18" s="144"/>
      <c r="F18" s="88"/>
      <c r="G18" s="146"/>
      <c r="H18" s="74"/>
      <c r="I18" s="170"/>
      <c r="J18" s="174"/>
      <c r="K18" s="176"/>
      <c r="L18" s="178"/>
      <c r="M18" s="88">
        <f t="shared" si="0"/>
        <v>0</v>
      </c>
      <c r="N18" s="183"/>
      <c r="O18" s="184"/>
      <c r="P18" s="82">
        <f t="shared" si="1"/>
        <v>0</v>
      </c>
      <c r="Q18" s="193"/>
      <c r="R18" s="194"/>
      <c r="S18" s="191"/>
      <c r="T18" s="192"/>
      <c r="U18" s="59">
        <f t="shared" si="3"/>
        <v>0</v>
      </c>
      <c r="V18" s="203">
        <f t="shared" si="2"/>
        <v>0</v>
      </c>
      <c r="W18" s="42" t="s">
        <v>35</v>
      </c>
      <c r="X18" s="11"/>
    </row>
    <row r="19" spans="2:24" ht="45" customHeight="1" x14ac:dyDescent="0.15">
      <c r="B19" s="84"/>
      <c r="C19" s="127"/>
      <c r="D19" s="85"/>
      <c r="E19" s="144"/>
      <c r="F19" s="88"/>
      <c r="G19" s="146"/>
      <c r="H19" s="74"/>
      <c r="I19" s="170"/>
      <c r="J19" s="174"/>
      <c r="K19" s="176"/>
      <c r="L19" s="178"/>
      <c r="M19" s="88">
        <f t="shared" si="0"/>
        <v>0</v>
      </c>
      <c r="N19" s="183"/>
      <c r="O19" s="184"/>
      <c r="P19" s="82">
        <f t="shared" si="1"/>
        <v>0</v>
      </c>
      <c r="Q19" s="193"/>
      <c r="R19" s="194"/>
      <c r="S19" s="191"/>
      <c r="T19" s="192"/>
      <c r="U19" s="59">
        <f t="shared" si="3"/>
        <v>0</v>
      </c>
      <c r="V19" s="203">
        <f t="shared" si="2"/>
        <v>0</v>
      </c>
      <c r="W19" s="42" t="s">
        <v>35</v>
      </c>
      <c r="X19" s="11"/>
    </row>
    <row r="20" spans="2:24" ht="45" customHeight="1" x14ac:dyDescent="0.15">
      <c r="B20" s="84"/>
      <c r="C20" s="127"/>
      <c r="D20" s="85"/>
      <c r="E20" s="144"/>
      <c r="F20" s="88"/>
      <c r="G20" s="146"/>
      <c r="H20" s="74"/>
      <c r="I20" s="170"/>
      <c r="J20" s="174"/>
      <c r="K20" s="176"/>
      <c r="L20" s="178"/>
      <c r="M20" s="88">
        <f t="shared" si="0"/>
        <v>0</v>
      </c>
      <c r="N20" s="183"/>
      <c r="O20" s="184"/>
      <c r="P20" s="82">
        <f t="shared" si="1"/>
        <v>0</v>
      </c>
      <c r="Q20" s="193"/>
      <c r="R20" s="194"/>
      <c r="S20" s="191"/>
      <c r="T20" s="192"/>
      <c r="U20" s="59">
        <f t="shared" si="3"/>
        <v>0</v>
      </c>
      <c r="V20" s="203">
        <f t="shared" si="2"/>
        <v>0</v>
      </c>
      <c r="W20" s="42" t="s">
        <v>35</v>
      </c>
      <c r="X20" s="11"/>
    </row>
    <row r="21" spans="2:24" ht="45" customHeight="1" x14ac:dyDescent="0.15">
      <c r="B21" s="84"/>
      <c r="C21" s="127"/>
      <c r="D21" s="85"/>
      <c r="E21" s="144"/>
      <c r="F21" s="88"/>
      <c r="G21" s="146"/>
      <c r="H21" s="74"/>
      <c r="I21" s="170"/>
      <c r="J21" s="174"/>
      <c r="K21" s="176"/>
      <c r="L21" s="178"/>
      <c r="M21" s="88">
        <f t="shared" si="0"/>
        <v>0</v>
      </c>
      <c r="N21" s="183"/>
      <c r="O21" s="184"/>
      <c r="P21" s="82">
        <f t="shared" si="1"/>
        <v>0</v>
      </c>
      <c r="Q21" s="193"/>
      <c r="R21" s="194"/>
      <c r="S21" s="191"/>
      <c r="T21" s="192"/>
      <c r="U21" s="59">
        <f>(Q21*N21+R21*O21)*K21</f>
        <v>0</v>
      </c>
      <c r="V21" s="203">
        <f>(S21*N21+T21*O21)*K21</f>
        <v>0</v>
      </c>
      <c r="W21" s="42" t="s">
        <v>35</v>
      </c>
      <c r="X21" s="11"/>
    </row>
    <row r="22" spans="2:24" ht="45" customHeight="1" x14ac:dyDescent="0.15">
      <c r="B22" s="84"/>
      <c r="C22" s="127"/>
      <c r="D22" s="85"/>
      <c r="E22" s="144"/>
      <c r="F22" s="88"/>
      <c r="G22" s="146"/>
      <c r="H22" s="74"/>
      <c r="I22" s="170"/>
      <c r="J22" s="174"/>
      <c r="K22" s="176"/>
      <c r="L22" s="178"/>
      <c r="M22" s="88">
        <f t="shared" si="0"/>
        <v>0</v>
      </c>
      <c r="N22" s="183"/>
      <c r="O22" s="184"/>
      <c r="P22" s="82">
        <f t="shared" si="1"/>
        <v>0</v>
      </c>
      <c r="Q22" s="193"/>
      <c r="R22" s="194"/>
      <c r="S22" s="191"/>
      <c r="T22" s="192"/>
      <c r="U22" s="59">
        <f t="shared" si="3"/>
        <v>0</v>
      </c>
      <c r="V22" s="203">
        <f t="shared" si="2"/>
        <v>0</v>
      </c>
      <c r="W22" s="42" t="s">
        <v>35</v>
      </c>
      <c r="X22" s="11"/>
    </row>
    <row r="23" spans="2:24" ht="45" customHeight="1" x14ac:dyDescent="0.15">
      <c r="B23" s="84"/>
      <c r="C23" s="127"/>
      <c r="D23" s="85"/>
      <c r="E23" s="144"/>
      <c r="F23" s="88"/>
      <c r="G23" s="146"/>
      <c r="H23" s="74"/>
      <c r="I23" s="170"/>
      <c r="J23" s="174"/>
      <c r="K23" s="176"/>
      <c r="L23" s="178"/>
      <c r="M23" s="88">
        <f t="shared" si="0"/>
        <v>0</v>
      </c>
      <c r="N23" s="183"/>
      <c r="O23" s="184"/>
      <c r="P23" s="82">
        <f t="shared" si="1"/>
        <v>0</v>
      </c>
      <c r="Q23" s="193"/>
      <c r="R23" s="194"/>
      <c r="S23" s="191"/>
      <c r="T23" s="192"/>
      <c r="U23" s="59">
        <f t="shared" si="3"/>
        <v>0</v>
      </c>
      <c r="V23" s="203">
        <f t="shared" si="2"/>
        <v>0</v>
      </c>
      <c r="W23" s="42" t="s">
        <v>35</v>
      </c>
      <c r="X23" s="11"/>
    </row>
    <row r="24" spans="2:24" ht="45" customHeight="1" x14ac:dyDescent="0.15">
      <c r="B24" s="84"/>
      <c r="C24" s="127"/>
      <c r="D24" s="85"/>
      <c r="E24" s="144"/>
      <c r="F24" s="88"/>
      <c r="G24" s="146"/>
      <c r="H24" s="74"/>
      <c r="I24" s="170"/>
      <c r="J24" s="174"/>
      <c r="K24" s="176"/>
      <c r="L24" s="178"/>
      <c r="M24" s="88">
        <f t="shared" si="0"/>
        <v>0</v>
      </c>
      <c r="N24" s="183"/>
      <c r="O24" s="184"/>
      <c r="P24" s="82">
        <f t="shared" si="1"/>
        <v>0</v>
      </c>
      <c r="Q24" s="193"/>
      <c r="R24" s="194"/>
      <c r="S24" s="191"/>
      <c r="T24" s="192"/>
      <c r="U24" s="59">
        <f t="shared" si="3"/>
        <v>0</v>
      </c>
      <c r="V24" s="203">
        <f t="shared" si="2"/>
        <v>0</v>
      </c>
      <c r="W24" s="42" t="s">
        <v>35</v>
      </c>
      <c r="X24" s="11"/>
    </row>
    <row r="25" spans="2:24" ht="45" customHeight="1" x14ac:dyDescent="0.15">
      <c r="B25" s="84"/>
      <c r="C25" s="127"/>
      <c r="D25" s="85"/>
      <c r="E25" s="144"/>
      <c r="F25" s="88"/>
      <c r="G25" s="146"/>
      <c r="H25" s="74"/>
      <c r="I25" s="170"/>
      <c r="J25" s="174"/>
      <c r="K25" s="176"/>
      <c r="L25" s="178"/>
      <c r="M25" s="88">
        <f t="shared" si="0"/>
        <v>0</v>
      </c>
      <c r="N25" s="183"/>
      <c r="O25" s="184"/>
      <c r="P25" s="82">
        <f t="shared" si="1"/>
        <v>0</v>
      </c>
      <c r="Q25" s="193"/>
      <c r="R25" s="194"/>
      <c r="S25" s="191"/>
      <c r="T25" s="192"/>
      <c r="U25" s="59">
        <f t="shared" si="3"/>
        <v>0</v>
      </c>
      <c r="V25" s="203">
        <f t="shared" si="2"/>
        <v>0</v>
      </c>
      <c r="W25" s="42" t="s">
        <v>35</v>
      </c>
      <c r="X25" s="11"/>
    </row>
    <row r="26" spans="2:24" ht="45" customHeight="1" x14ac:dyDescent="0.15">
      <c r="B26" s="84"/>
      <c r="C26" s="127"/>
      <c r="D26" s="85"/>
      <c r="E26" s="144"/>
      <c r="F26" s="88"/>
      <c r="G26" s="146"/>
      <c r="H26" s="74"/>
      <c r="I26" s="170"/>
      <c r="J26" s="174"/>
      <c r="K26" s="176"/>
      <c r="L26" s="178"/>
      <c r="M26" s="88">
        <f t="shared" si="0"/>
        <v>0</v>
      </c>
      <c r="N26" s="183"/>
      <c r="O26" s="184"/>
      <c r="P26" s="82">
        <f t="shared" si="1"/>
        <v>0</v>
      </c>
      <c r="Q26" s="193"/>
      <c r="R26" s="194"/>
      <c r="S26" s="191"/>
      <c r="T26" s="192"/>
      <c r="U26" s="59">
        <f t="shared" si="3"/>
        <v>0</v>
      </c>
      <c r="V26" s="203">
        <f t="shared" si="2"/>
        <v>0</v>
      </c>
      <c r="W26" s="42" t="s">
        <v>35</v>
      </c>
      <c r="X26" s="11"/>
    </row>
    <row r="27" spans="2:24" ht="45" customHeight="1" x14ac:dyDescent="0.15">
      <c r="B27" s="84"/>
      <c r="C27" s="127"/>
      <c r="D27" s="85"/>
      <c r="E27" s="144"/>
      <c r="F27" s="88"/>
      <c r="G27" s="146"/>
      <c r="H27" s="74"/>
      <c r="I27" s="170"/>
      <c r="J27" s="174"/>
      <c r="K27" s="176"/>
      <c r="L27" s="178"/>
      <c r="M27" s="88">
        <f t="shared" si="0"/>
        <v>0</v>
      </c>
      <c r="N27" s="183"/>
      <c r="O27" s="184"/>
      <c r="P27" s="82">
        <f t="shared" si="1"/>
        <v>0</v>
      </c>
      <c r="Q27" s="193"/>
      <c r="R27" s="194"/>
      <c r="S27" s="191"/>
      <c r="T27" s="192"/>
      <c r="U27" s="59">
        <f t="shared" si="3"/>
        <v>0</v>
      </c>
      <c r="V27" s="203">
        <f t="shared" si="2"/>
        <v>0</v>
      </c>
      <c r="W27" s="42" t="s">
        <v>35</v>
      </c>
      <c r="X27" s="11"/>
    </row>
    <row r="28" spans="2:24" ht="45" customHeight="1" x14ac:dyDescent="0.15">
      <c r="B28" s="84"/>
      <c r="C28" s="127"/>
      <c r="D28" s="85"/>
      <c r="E28" s="144"/>
      <c r="F28" s="88"/>
      <c r="G28" s="146"/>
      <c r="H28" s="74"/>
      <c r="I28" s="170"/>
      <c r="J28" s="174"/>
      <c r="K28" s="176"/>
      <c r="L28" s="178"/>
      <c r="M28" s="88">
        <f t="shared" si="0"/>
        <v>0</v>
      </c>
      <c r="N28" s="183"/>
      <c r="O28" s="184"/>
      <c r="P28" s="82">
        <f t="shared" si="1"/>
        <v>0</v>
      </c>
      <c r="Q28" s="193"/>
      <c r="R28" s="194"/>
      <c r="S28" s="191"/>
      <c r="T28" s="192"/>
      <c r="U28" s="59">
        <f t="shared" si="3"/>
        <v>0</v>
      </c>
      <c r="V28" s="203">
        <f t="shared" si="2"/>
        <v>0</v>
      </c>
      <c r="W28" s="42" t="s">
        <v>35</v>
      </c>
      <c r="X28" s="11"/>
    </row>
    <row r="29" spans="2:24" ht="45" customHeight="1" x14ac:dyDescent="0.15">
      <c r="B29" s="84"/>
      <c r="C29" s="127"/>
      <c r="D29" s="85"/>
      <c r="E29" s="144"/>
      <c r="F29" s="88"/>
      <c r="G29" s="146"/>
      <c r="H29" s="74"/>
      <c r="I29" s="170"/>
      <c r="J29" s="174"/>
      <c r="K29" s="176"/>
      <c r="L29" s="178"/>
      <c r="M29" s="88">
        <f t="shared" si="0"/>
        <v>0</v>
      </c>
      <c r="N29" s="183"/>
      <c r="O29" s="184"/>
      <c r="P29" s="82">
        <f t="shared" si="1"/>
        <v>0</v>
      </c>
      <c r="Q29" s="193"/>
      <c r="R29" s="194"/>
      <c r="S29" s="191"/>
      <c r="T29" s="192"/>
      <c r="U29" s="59">
        <f t="shared" si="3"/>
        <v>0</v>
      </c>
      <c r="V29" s="203">
        <f t="shared" si="2"/>
        <v>0</v>
      </c>
      <c r="W29" s="42" t="s">
        <v>35</v>
      </c>
      <c r="X29" s="11"/>
    </row>
    <row r="30" spans="2:24" ht="45" customHeight="1" thickBot="1" x14ac:dyDescent="0.2">
      <c r="B30" s="91"/>
      <c r="C30" s="128"/>
      <c r="D30" s="92"/>
      <c r="E30" s="145"/>
      <c r="F30" s="95"/>
      <c r="G30" s="147"/>
      <c r="H30" s="114"/>
      <c r="I30" s="171"/>
      <c r="J30" s="175"/>
      <c r="K30" s="179"/>
      <c r="L30" s="309"/>
      <c r="M30" s="95">
        <f t="shared" ref="M30" si="4">SUM(N30:O30)</f>
        <v>0</v>
      </c>
      <c r="N30" s="185"/>
      <c r="O30" s="186"/>
      <c r="P30" s="97">
        <f t="shared" si="1"/>
        <v>0</v>
      </c>
      <c r="Q30" s="195"/>
      <c r="R30" s="196"/>
      <c r="S30" s="197"/>
      <c r="T30" s="198"/>
      <c r="U30" s="116">
        <f t="shared" si="3"/>
        <v>0</v>
      </c>
      <c r="V30" s="204">
        <f t="shared" si="2"/>
        <v>0</v>
      </c>
      <c r="W30" s="67" t="s">
        <v>35</v>
      </c>
      <c r="X30" s="68"/>
    </row>
    <row r="31" spans="2:24" ht="50.25" customHeight="1" thickTop="1" thickBot="1" x14ac:dyDescent="0.2">
      <c r="B31" s="102"/>
      <c r="C31" s="102"/>
      <c r="D31" s="102"/>
      <c r="E31" s="102"/>
      <c r="F31" s="102"/>
      <c r="G31" s="102"/>
      <c r="H31" s="102"/>
      <c r="I31" s="102"/>
      <c r="J31" s="102"/>
      <c r="K31" s="180">
        <f t="shared" ref="K31:V31" si="5">SUM(K11:K30)</f>
        <v>0</v>
      </c>
      <c r="L31" s="180">
        <f t="shared" si="5"/>
        <v>0</v>
      </c>
      <c r="M31" s="104">
        <f t="shared" si="5"/>
        <v>0</v>
      </c>
      <c r="N31" s="187">
        <f t="shared" si="5"/>
        <v>0</v>
      </c>
      <c r="O31" s="188">
        <f t="shared" si="5"/>
        <v>0</v>
      </c>
      <c r="P31" s="107">
        <f t="shared" si="5"/>
        <v>0</v>
      </c>
      <c r="Q31" s="199">
        <f t="shared" si="5"/>
        <v>0</v>
      </c>
      <c r="R31" s="200">
        <f t="shared" si="5"/>
        <v>0</v>
      </c>
      <c r="S31" s="201">
        <f t="shared" si="5"/>
        <v>0</v>
      </c>
      <c r="T31" s="202">
        <f t="shared" si="5"/>
        <v>0</v>
      </c>
      <c r="U31" s="112">
        <f t="shared" si="5"/>
        <v>0</v>
      </c>
      <c r="V31" s="205">
        <f t="shared" si="5"/>
        <v>0</v>
      </c>
      <c r="W31" s="66"/>
      <c r="X31" s="66"/>
    </row>
  </sheetData>
  <mergeCells count="25">
    <mergeCell ref="M9:M10"/>
    <mergeCell ref="N9:N10"/>
    <mergeCell ref="O9:O10"/>
    <mergeCell ref="W1:X1"/>
    <mergeCell ref="B3:V3"/>
    <mergeCell ref="B4:V4"/>
    <mergeCell ref="B5:M5"/>
    <mergeCell ref="B6:C6"/>
    <mergeCell ref="M6:P6"/>
    <mergeCell ref="J9:J10"/>
    <mergeCell ref="S6:X6"/>
    <mergeCell ref="P9:P10"/>
    <mergeCell ref="Q9:R9"/>
    <mergeCell ref="S9:T9"/>
    <mergeCell ref="B7:U7"/>
    <mergeCell ref="B8:S8"/>
    <mergeCell ref="B9:B10"/>
    <mergeCell ref="C9:E9"/>
    <mergeCell ref="H9:H10"/>
    <mergeCell ref="I9:I10"/>
    <mergeCell ref="K9:K10"/>
    <mergeCell ref="L9:L10"/>
    <mergeCell ref="W9:W10"/>
    <mergeCell ref="X9:X10"/>
    <mergeCell ref="F9:G9"/>
  </mergeCells>
  <phoneticPr fontId="2"/>
  <dataValidations count="4">
    <dataValidation type="list" showInputMessage="1" showErrorMessage="1" sqref="S11:S30" xr:uid="{341FA937-6C5C-482B-999A-512D4B3CBA95}">
      <formula1>"5000,0"</formula1>
    </dataValidation>
    <dataValidation type="list" allowBlank="1" showInputMessage="1" showErrorMessage="1" sqref="T11:T30" xr:uid="{A62322F1-2129-479B-AB3A-4F2AEB67D614}">
      <formula1>"5000,0"</formula1>
    </dataValidation>
    <dataValidation type="list" allowBlank="1" showInputMessage="1" showErrorMessage="1" sqref="H11:H30" xr:uid="{742587F6-039F-4C3A-A382-FDEAA3BDE76A}">
      <formula1>"請求明細書（領収書）,宿泊証明書,その他"</formula1>
    </dataValidation>
    <dataValidation type="list" allowBlank="1" showInputMessage="1" showErrorMessage="1" sqref="K11:K30" xr:uid="{158B36F1-B07A-4D68-8929-B7C6AEFC6573}">
      <formula1>"1,2,3,4,5"</formula1>
    </dataValidation>
  </dataValidations>
  <pageMargins left="0.19685039370078741" right="0.19685039370078741" top="0.39370078740157483" bottom="0.27559055118110237" header="0.31496062992125984" footer="0.31496062992125984"/>
  <pageSetup paperSize="9" scale="44"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299FCF2DB54DC49A764B256153F4C60" ma:contentTypeVersion="2" ma:contentTypeDescription="新しいドキュメントを作成します。" ma:contentTypeScope="" ma:versionID="897ee5672fbecab5e659e566f02b8f91">
  <xsd:schema xmlns:xsd="http://www.w3.org/2001/XMLSchema" xmlns:xs="http://www.w3.org/2001/XMLSchema" xmlns:p="http://schemas.microsoft.com/office/2006/metadata/properties" xmlns:ns2="6e1a94b7-7749-4ebe-aada-2ce05ab4b3fe" targetNamespace="http://schemas.microsoft.com/office/2006/metadata/properties" ma:root="true" ma:fieldsID="ff8d7244e23976eeabcab48f728391d4" ns2:_="">
    <xsd:import namespace="6e1a94b7-7749-4ebe-aada-2ce05ab4b3f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1a94b7-7749-4ebe-aada-2ce05ab4b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C18DB077-20E2-4391-B467-12803E5FF3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1a94b7-7749-4ebe-aada-2ce05ab4b3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FB3079B-2E70-435D-965E-B2DB308856A7}">
  <ds:schemaRefs>
    <ds:schemaRef ds:uri="http://schemas.microsoft.com/sharepoint/v3/contenttype/forms"/>
  </ds:schemaRefs>
</ds:datastoreItem>
</file>

<file path=customXml/itemProps3.xml><?xml version="1.0" encoding="utf-8"?>
<ds:datastoreItem xmlns:ds="http://schemas.openxmlformats.org/officeDocument/2006/customXml" ds:itemID="{9F985948-17A9-45A5-AA25-5C9F7F9E3B16}">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実績報告書 表紙（旅行業者・ＯＴＡ事業者用）</vt:lpstr>
      <vt:lpstr>実績報告書 表紙（宿泊事業者用）</vt:lpstr>
      <vt:lpstr>様式４別添（宿泊旅行商品）</vt:lpstr>
      <vt:lpstr>様式４別添（日帰り旅行商品）</vt:lpstr>
      <vt:lpstr>様式４別添（宿泊）</vt:lpstr>
      <vt:lpstr>'実績報告書 表紙（宿泊事業者用）'!Print_Area</vt:lpstr>
      <vt:lpstr>'実績報告書 表紙（旅行業者・ＯＴＡ事業者用）'!Print_Area</vt:lpstr>
      <vt:lpstr>'様式４別添（宿泊）'!Print_Area</vt:lpstr>
      <vt:lpstr>'様式４別添（宿泊旅行商品）'!Print_Area</vt:lpstr>
      <vt:lpstr>'様式４別添（日帰り旅行商品）'!Print_Area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SOMA</dc:creator>
  <cp:lastModifiedBy>tcvb204</cp:lastModifiedBy>
  <cp:lastPrinted>2020-11-04T02:48:46Z</cp:lastPrinted>
  <dcterms:created xsi:type="dcterms:W3CDTF">2015-05-08T03:33:34Z</dcterms:created>
  <dcterms:modified xsi:type="dcterms:W3CDTF">2020-11-04T23:20:03Z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0x0101007299FCF2DB54DC49A764B256153F4C60</vt:lpwstr>
  </property>
</Properties>
</file>