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_R6年度\02_プレスなど\02_CMS（英数字）\"/>
    </mc:Choice>
  </mc:AlternateContent>
  <xr:revisionPtr revIDLastSave="0" documentId="13_ncr:1_{C5BED4E4-9EF5-47C0-967D-096932B10A05}" xr6:coauthVersionLast="47" xr6:coauthVersionMax="47" xr10:uidLastSave="{00000000-0000-0000-0000-000000000000}"/>
  <bookViews>
    <workbookView xWindow="-110" yWindow="-110" windowWidth="19420" windowHeight="10300" activeTab="1" xr2:uid="{00000000-000D-0000-FFFF-FFFF00000000}"/>
  </bookViews>
  <sheets>
    <sheet name="変更承認申請書" sheetId="2" r:id="rId1"/>
    <sheet name="経費明細表（別紙1）" sheetId="1" r:id="rId2"/>
  </sheets>
  <definedNames>
    <definedName name="_xlnm.Print_Area" localSheetId="1">'経費明細表（別紙1）'!$A$1:$K$43</definedName>
    <definedName name="_xlnm.Print_Area" localSheetId="0">変更承認申請書!$A$1:$M$58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 l="1"/>
  <c r="H18" i="1" s="1"/>
  <c r="H19" i="1"/>
  <c r="I19" i="1"/>
  <c r="I7" i="1"/>
  <c r="H7" i="1" s="1"/>
  <c r="I8" i="1"/>
  <c r="H8" i="1" s="1"/>
  <c r="I28" i="1"/>
  <c r="H28" i="1" s="1"/>
  <c r="I21" i="1"/>
  <c r="H21" i="1" s="1"/>
  <c r="I10" i="1"/>
  <c r="H10" i="1" s="1"/>
  <c r="I29" i="1"/>
  <c r="H29" i="1" s="1"/>
  <c r="I30" i="1"/>
  <c r="H30" i="1" s="1"/>
  <c r="I27" i="1"/>
  <c r="H27" i="1" s="1"/>
  <c r="I17" i="1"/>
  <c r="H17" i="1" s="1"/>
  <c r="I20" i="1"/>
  <c r="H20" i="1" s="1"/>
  <c r="I22" i="1"/>
  <c r="H22" i="1" s="1"/>
  <c r="I23" i="1"/>
  <c r="H23" i="1" s="1"/>
  <c r="I24" i="1"/>
  <c r="H24" i="1" s="1"/>
  <c r="I25" i="1"/>
  <c r="H25" i="1" s="1"/>
  <c r="I16" i="1"/>
  <c r="H16" i="1" s="1"/>
  <c r="I6" i="1"/>
  <c r="H6" i="1" s="1"/>
  <c r="I9" i="1"/>
  <c r="H9" i="1" s="1"/>
  <c r="I11" i="1"/>
  <c r="H11" i="1" s="1"/>
  <c r="I12" i="1"/>
  <c r="H12" i="1" s="1"/>
  <c r="I13" i="1"/>
  <c r="H13" i="1" s="1"/>
  <c r="I14" i="1"/>
  <c r="H14" i="1" s="1"/>
  <c r="I5" i="1"/>
  <c r="H5" i="1" s="1"/>
  <c r="I26" i="1" l="1"/>
  <c r="K26" i="1" s="1"/>
  <c r="H26" i="1"/>
  <c r="I15" i="1"/>
  <c r="I31" i="1"/>
  <c r="K31" i="1" s="1"/>
  <c r="H31" i="1"/>
  <c r="H15" i="1"/>
  <c r="J15" i="1" l="1"/>
  <c r="K15" i="1"/>
  <c r="K32" i="1" s="1"/>
  <c r="J31" i="1"/>
  <c r="J26" i="1"/>
  <c r="H32" i="1"/>
  <c r="I32" i="1"/>
  <c r="J32" i="1" l="1"/>
  <c r="K34" i="1" s="1"/>
  <c r="K35" i="1" l="1"/>
</calcChain>
</file>

<file path=xl/sharedStrings.xml><?xml version="1.0" encoding="utf-8"?>
<sst xmlns="http://schemas.openxmlformats.org/spreadsheetml/2006/main" count="70" uniqueCount="65">
  <si>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</si>
  <si>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</si>
  <si>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</si>
  <si>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</si>
  <si>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</si>
  <si>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</si>
  <si>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</si>
  <si>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</si>
  <si>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</si>
  <si>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</si>
  <si>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</si>
  <si>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</si>
  <si>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</si>
  <si>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</si>
  <si>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</si>
  <si>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</si>
  <si>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</si>
  <si>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</si>
  <si>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</si>
  <si>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</si>
  <si>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</si>
  <si>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</si>
  <si>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</si>
  <si>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</si>
  <si>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</si>
  <si>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</si>
  <si>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</si>
  <si>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</si>
  <si>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</si>
  <si>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</si>
  <si>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</si>
  <si>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</si>
  <si>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r>
      <t xml:space="preserve">（別紙１）経費明細表   </t>
    </r>
    <r>
      <rPr>
        <b/>
        <sz val="14"/>
        <color rgb="FFFF0000"/>
        <rFont val="ＭＳ Ｐゴシック"/>
        <family val="3"/>
        <charset val="128"/>
      </rPr>
      <t>&lt;&lt;変更後&gt;&gt;</t>
    </r>
    <rPh sb="5" eb="7">
      <t>ケイヒ</t>
    </rPh>
    <rPh sb="7" eb="9">
      <t>メイサイ</t>
    </rPh>
    <rPh sb="9" eb="10">
      <t>ヒョウ</t>
    </rPh>
    <rPh sb="15" eb="18">
      <t>ヘンコウゴ</t>
    </rPh>
    <phoneticPr fontId="2"/>
  </si>
  <si>
    <t>（単位：円）</t>
    <phoneticPr fontId="2"/>
  </si>
  <si>
    <t>様式第４－１号 (第12条関係）</t>
    <rPh sb="0" eb="2">
      <t>ヨウシキ</t>
    </rPh>
    <rPh sb="2" eb="3">
      <t>ダイ</t>
    </rPh>
    <rPh sb="6" eb="7">
      <t>ゴウ</t>
    </rPh>
    <rPh sb="9" eb="10">
      <t>ダイ</t>
    </rPh>
    <rPh sb="12" eb="13">
      <t>ジョウ</t>
    </rPh>
    <rPh sb="13" eb="15">
      <t>カンケイ</t>
    </rPh>
    <phoneticPr fontId="16"/>
  </si>
  <si>
    <t xml:space="preserve"> 　　年　 月 　 日　</t>
    <rPh sb="3" eb="4">
      <t>ネン</t>
    </rPh>
    <rPh sb="6" eb="7">
      <t>ツキ</t>
    </rPh>
    <rPh sb="10" eb="11">
      <t>ヒ</t>
    </rPh>
    <phoneticPr fontId="16"/>
  </si>
  <si>
    <t>公益財団法人東京観光財団　理事長　　　殿</t>
    <rPh sb="0" eb="6">
      <t>コウエキザイダンホウジン</t>
    </rPh>
    <rPh sb="6" eb="8">
      <t>トウキョウ</t>
    </rPh>
    <rPh sb="8" eb="10">
      <t>カンコウ</t>
    </rPh>
    <rPh sb="10" eb="12">
      <t>ザイダン</t>
    </rPh>
    <rPh sb="13" eb="16">
      <t>リジチョウ</t>
    </rPh>
    <rPh sb="19" eb="20">
      <t>ドノ</t>
    </rPh>
    <phoneticPr fontId="16"/>
  </si>
  <si>
    <t>所在地</t>
    <rPh sb="0" eb="3">
      <t>ショザイチ</t>
    </rPh>
    <phoneticPr fontId="21"/>
  </si>
  <si>
    <t>事業者名</t>
    <rPh sb="0" eb="3">
      <t>ジギョウシャ</t>
    </rPh>
    <rPh sb="3" eb="4">
      <t>メイ</t>
    </rPh>
    <phoneticPr fontId="16"/>
  </si>
  <si>
    <t>代表者名</t>
    <rPh sb="0" eb="3">
      <t>ダイヒョウシャ</t>
    </rPh>
    <rPh sb="3" eb="4">
      <t>メイ</t>
    </rPh>
    <phoneticPr fontId="16"/>
  </si>
  <si>
    <t>実印</t>
    <rPh sb="0" eb="2">
      <t>ジツイン</t>
    </rPh>
    <phoneticPr fontId="16"/>
  </si>
  <si>
    <t>電話番号</t>
    <rPh sb="0" eb="2">
      <t>デンワ</t>
    </rPh>
    <rPh sb="2" eb="4">
      <t>バンゴウ</t>
    </rPh>
    <phoneticPr fontId="16"/>
  </si>
  <si>
    <t xml:space="preserve"> 　　年　　月　　日付　公東観産産第　　号をもって交付決定の通知があった補助事業の内容について下記のとおり変更申請します。</t>
    <rPh sb="3" eb="4">
      <t>ネン</t>
    </rPh>
    <rPh sb="6" eb="7">
      <t>ガツ</t>
    </rPh>
    <rPh sb="9" eb="10">
      <t>ヒ</t>
    </rPh>
    <rPh sb="10" eb="11">
      <t>ヅケ</t>
    </rPh>
    <rPh sb="12" eb="13">
      <t>コウ</t>
    </rPh>
    <rPh sb="13" eb="14">
      <t>トウ</t>
    </rPh>
    <rPh sb="14" eb="15">
      <t>カン</t>
    </rPh>
    <rPh sb="15" eb="16">
      <t>サン</t>
    </rPh>
    <rPh sb="16" eb="17">
      <t>サン</t>
    </rPh>
    <rPh sb="17" eb="18">
      <t>ダイ</t>
    </rPh>
    <rPh sb="20" eb="21">
      <t>ゴウ</t>
    </rPh>
    <rPh sb="25" eb="27">
      <t>コウフ</t>
    </rPh>
    <rPh sb="27" eb="29">
      <t>ケッテイ</t>
    </rPh>
    <rPh sb="30" eb="32">
      <t>ツウチ</t>
    </rPh>
    <rPh sb="36" eb="38">
      <t>ホジョ</t>
    </rPh>
    <rPh sb="38" eb="40">
      <t>ジギョウ</t>
    </rPh>
    <rPh sb="41" eb="43">
      <t>ナイヨウ</t>
    </rPh>
    <rPh sb="47" eb="49">
      <t>カキ</t>
    </rPh>
    <rPh sb="53" eb="55">
      <t>ヘンコウ</t>
    </rPh>
    <rPh sb="55" eb="57">
      <t>シンセイ</t>
    </rPh>
    <phoneticPr fontId="16"/>
  </si>
  <si>
    <t>記</t>
    <rPh sb="0" eb="1">
      <t>キ</t>
    </rPh>
    <phoneticPr fontId="16"/>
  </si>
  <si>
    <t>１　補助金予定額【変更前】</t>
    <rPh sb="2" eb="5">
      <t>ホジョキン</t>
    </rPh>
    <rPh sb="5" eb="7">
      <t>ヨテイ</t>
    </rPh>
    <rPh sb="7" eb="8">
      <t>ガク</t>
    </rPh>
    <rPh sb="9" eb="11">
      <t>ヘンコウ</t>
    </rPh>
    <rPh sb="11" eb="12">
      <t>マエ</t>
    </rPh>
    <phoneticPr fontId="16"/>
  </si>
  <si>
    <t>２　補助金予定額【変更後】　</t>
    <rPh sb="2" eb="5">
      <t>ホジョキン</t>
    </rPh>
    <rPh sb="5" eb="7">
      <t>ヨテイ</t>
    </rPh>
    <rPh sb="7" eb="8">
      <t>ガク</t>
    </rPh>
    <rPh sb="9" eb="11">
      <t>ヘンコウ</t>
    </rPh>
    <rPh sb="11" eb="12">
      <t>ゴ</t>
    </rPh>
    <phoneticPr fontId="16"/>
  </si>
  <si>
    <t>（※変更が無い場合は記載不要）</t>
    <phoneticPr fontId="21"/>
  </si>
  <si>
    <t>３　変更内容</t>
    <rPh sb="2" eb="4">
      <t>ヘンコウ</t>
    </rPh>
    <rPh sb="4" eb="6">
      <t>ナイヨウ</t>
    </rPh>
    <phoneticPr fontId="16"/>
  </si>
  <si>
    <t>４　変更理由および事業計画への影響(詳細に記入)</t>
    <rPh sb="2" eb="4">
      <t>ヘンコウ</t>
    </rPh>
    <rPh sb="4" eb="6">
      <t>リユウ</t>
    </rPh>
    <rPh sb="9" eb="11">
      <t>ジギョウ</t>
    </rPh>
    <rPh sb="11" eb="13">
      <t>ケイカク</t>
    </rPh>
    <rPh sb="15" eb="17">
      <t>エイキョウ</t>
    </rPh>
    <rPh sb="18" eb="20">
      <t>ショウサイ</t>
    </rPh>
    <rPh sb="21" eb="23">
      <t>キニュウ</t>
    </rPh>
    <phoneticPr fontId="21"/>
  </si>
  <si>
    <t>観光関連事業者デジタル化レベルアップ支援事業補助金</t>
    <rPh sb="0" eb="2">
      <t>カンコウ</t>
    </rPh>
    <rPh sb="2" eb="4">
      <t>カンレン</t>
    </rPh>
    <rPh sb="4" eb="6">
      <t>ジギョウ</t>
    </rPh>
    <rPh sb="6" eb="7">
      <t>シャ</t>
    </rPh>
    <rPh sb="11" eb="12">
      <t>カ</t>
    </rPh>
    <rPh sb="18" eb="20">
      <t>シエン</t>
    </rPh>
    <rPh sb="20" eb="22">
      <t>ジギョウ</t>
    </rPh>
    <rPh sb="22" eb="25">
      <t>ホジョキン</t>
    </rPh>
    <phoneticPr fontId="16"/>
  </si>
  <si>
    <t>　事業計画変更承認申請書</t>
    <phoneticPr fontId="2"/>
  </si>
  <si>
    <t>　※変更箇所を赤字（削除箇所は見え消し）で記入</t>
  </si>
  <si>
    <t>・変更後の見積書（内訳を記載）</t>
  </si>
  <si>
    <t>５　添付書類</t>
    <rPh sb="2" eb="6">
      <t>テンプショルイ</t>
    </rPh>
    <phoneticPr fontId="21"/>
  </si>
  <si>
    <t>・変更後の「観光関連事業者デジタル化レベルアップ支援事業　事業計画書一式」</t>
    <rPh sb="6" eb="13">
      <t>カンコウカンレンジギョウシャ</t>
    </rPh>
    <rPh sb="17" eb="18">
      <t>カ</t>
    </rPh>
    <rPh sb="24" eb="26">
      <t>シエン</t>
    </rPh>
    <phoneticPr fontId="2"/>
  </si>
  <si>
    <t>（担当者）</t>
  </si>
  <si>
    <t>所属：</t>
  </si>
  <si>
    <t>住所：</t>
  </si>
  <si>
    <t>電話番号：</t>
  </si>
  <si>
    <t>担当者名：</t>
  </si>
  <si>
    <t>メールアドレス：</t>
  </si>
  <si>
    <t>（ア）賃金引上げ計画が達成されなかった場合</t>
    <rPh sb="3" eb="5">
      <t>チンギン</t>
    </rPh>
    <rPh sb="5" eb="7">
      <t>ヒキア</t>
    </rPh>
    <rPh sb="8" eb="10">
      <t>ケイカク</t>
    </rPh>
    <rPh sb="11" eb="13">
      <t>タッセイ</t>
    </rPh>
    <rPh sb="19" eb="21">
      <t>バアイ</t>
    </rPh>
    <phoneticPr fontId="2"/>
  </si>
  <si>
    <t>円</t>
    <rPh sb="0" eb="1">
      <t>エン</t>
    </rPh>
    <phoneticPr fontId="2"/>
  </si>
  <si>
    <t>（イ）賃金引上げ計画が達成された場合</t>
    <phoneticPr fontId="2"/>
  </si>
  <si>
    <t>単価
(税抜)</t>
    <rPh sb="0" eb="2">
      <t>タンカ</t>
    </rPh>
    <rPh sb="4" eb="6">
      <t>ゼイヌキ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</si>
</sst>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sz val="12"/>
      <color rgb="FFFF0000"/>
      <name val="ＭＳ Ｐゴシック"/>
      <family val="3"/>
      <charset val="128"/>
    </font>
    <font>
      <b/>
      <u/>
      <sz val="11"/>
      <color theme="1"/>
      <name val="ＭＳ Ｐゴシック"/>
      <family val="3"/>
      <charset val="128"/>
    </font>
    <font>
      <sz val="10"/>
      <color rgb="FFFF0000"/>
      <name val="ＭＳ Ｐゴシック"/>
      <family val="3"/>
      <charset val="128"/>
    </font>
    <font>
      <b/>
      <sz val="14"/>
      <color rgb="FFFF0000"/>
      <name val="ＭＳ Ｐゴシック"/>
      <family val="3"/>
      <charset val="128"/>
    </font>
    <font>
      <sz val="11"/>
      <color theme="1"/>
      <name val="ＭＳ 明朝"/>
      <family val="2"/>
      <charset val="128"/>
    </font>
    <font>
      <sz val="11"/>
      <name val="ＭＳ 明朝"/>
      <family val="2"/>
      <charset val="128"/>
    </font>
    <font>
      <sz val="6"/>
      <name val="ＭＳ Ｐゴシック"/>
      <family val="3"/>
      <charset val="128"/>
    </font>
    <font>
      <sz val="11"/>
      <name val="ＭＳ 明朝"/>
      <family val="1"/>
      <charset val="128"/>
    </font>
    <font>
      <sz val="11"/>
      <color theme="1"/>
      <name val="ＭＳ 明朝"/>
      <family val="1"/>
      <charset val="128"/>
    </font>
    <font>
      <sz val="11"/>
      <color rgb="FFFF0000"/>
      <name val="ＭＳ 明朝"/>
      <family val="1"/>
      <charset val="128"/>
    </font>
    <font>
      <sz val="10"/>
      <name val="ＭＳ 明朝"/>
      <family val="1"/>
      <charset val="128"/>
    </font>
    <font>
      <sz val="6"/>
      <name val="ＭＳ 明朝"/>
      <family val="2"/>
      <charset val="128"/>
    </font>
    <font>
      <sz val="12"/>
      <name val="ＭＳ 明朝"/>
      <family val="1"/>
      <charset val="128"/>
    </font>
    <font>
      <u/>
      <sz val="11"/>
      <color indexed="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top"/>
      <protection locked="0"/>
    </xf>
  </cellStyleXfs>
  <cellXfs count="132">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0" fontId="3" fillId="0" borderId="0" xfId="0" applyFont="1" applyAlignment="1">
      <alignment horizontal="right" vertical="center"/>
    </xf>
    <xf numFmtId="0" fontId="6" fillId="0" borderId="0" xfId="0" applyFont="1" applyAlignment="1">
      <alignment horizontal="right" vertical="center"/>
    </xf>
    <xf numFmtId="38" fontId="7" fillId="2" borderId="9" xfId="1" applyFont="1" applyFill="1" applyBorder="1">
      <alignment vertical="center"/>
    </xf>
    <xf numFmtId="38" fontId="7" fillId="2" borderId="1" xfId="1" applyFont="1" applyFill="1" applyBorder="1">
      <alignment vertical="center"/>
    </xf>
    <xf numFmtId="0" fontId="10" fillId="0" borderId="0" xfId="0" applyFont="1">
      <alignment vertical="center"/>
    </xf>
    <xf numFmtId="38" fontId="7" fillId="2" borderId="21" xfId="1" applyFont="1" applyFill="1" applyBorder="1">
      <alignment vertical="center"/>
    </xf>
    <xf numFmtId="38" fontId="7"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8" fillId="2" borderId="28" xfId="0" applyNumberFormat="1" applyFont="1" applyFill="1" applyBorder="1">
      <alignment vertical="center"/>
    </xf>
    <xf numFmtId="38" fontId="8"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8"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8" fillId="2" borderId="43" xfId="0" applyNumberFormat="1" applyFont="1" applyFill="1" applyBorder="1">
      <alignment vertical="center"/>
    </xf>
    <xf numFmtId="38" fontId="8" fillId="2" borderId="46" xfId="0" applyNumberFormat="1" applyFont="1" applyFill="1" applyBorder="1">
      <alignment vertical="center"/>
    </xf>
    <xf numFmtId="38" fontId="8" fillId="2" borderId="47" xfId="0" applyNumberFormat="1" applyFont="1" applyFill="1" applyBorder="1">
      <alignment vertical="center"/>
    </xf>
    <xf numFmtId="38" fontId="7" fillId="2" borderId="41" xfId="1" applyFont="1" applyFill="1" applyBorder="1">
      <alignment vertical="center"/>
    </xf>
    <xf numFmtId="38" fontId="7" fillId="2" borderId="16" xfId="1" applyFont="1" applyFill="1" applyBorder="1">
      <alignment vertical="center"/>
    </xf>
    <xf numFmtId="38" fontId="7" fillId="2" borderId="42" xfId="1" applyFont="1" applyFill="1" applyBorder="1">
      <alignment vertical="center"/>
    </xf>
    <xf numFmtId="38" fontId="7" fillId="2" borderId="17" xfId="1" applyFont="1" applyFill="1" applyBorder="1">
      <alignment vertical="center"/>
    </xf>
    <xf numFmtId="0" fontId="8" fillId="0" borderId="0" xfId="0" applyFont="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15" fillId="0" borderId="0" xfId="2" applyFont="1">
      <alignment vertical="center"/>
    </xf>
    <xf numFmtId="0" fontId="15" fillId="0" borderId="0" xfId="2" applyFont="1" applyAlignment="1"/>
    <xf numFmtId="0" fontId="17" fillId="0" borderId="0" xfId="2" applyFont="1" applyAlignment="1">
      <alignment horizontal="left" vertical="center"/>
    </xf>
    <xf numFmtId="0" fontId="17" fillId="0" borderId="0" xfId="2" applyFont="1" applyAlignment="1">
      <alignment horizontal="left"/>
    </xf>
    <xf numFmtId="0" fontId="18" fillId="0" borderId="0" xfId="2" applyFont="1" applyAlignment="1">
      <alignment horizontal="left" vertical="center"/>
    </xf>
    <xf numFmtId="0" fontId="19" fillId="0" borderId="0" xfId="2" applyFont="1" applyAlignment="1">
      <alignment horizontal="left" vertical="top"/>
    </xf>
    <xf numFmtId="0" fontId="17" fillId="0" borderId="0" xfId="2" applyFont="1" applyAlignment="1">
      <alignment horizontal="left" vertical="top"/>
    </xf>
    <xf numFmtId="0" fontId="20" fillId="0" borderId="0" xfId="2" applyFont="1" applyAlignment="1">
      <alignment horizontal="distributed" vertical="center"/>
    </xf>
    <xf numFmtId="0" fontId="17" fillId="0" borderId="0" xfId="2" applyFont="1" applyAlignment="1">
      <alignment horizontal="distributed" vertical="center"/>
    </xf>
    <xf numFmtId="0" fontId="17" fillId="0" borderId="0" xfId="2" applyFont="1">
      <alignment vertical="center"/>
    </xf>
    <xf numFmtId="0" fontId="17" fillId="0" borderId="0" xfId="2" applyFont="1" applyAlignment="1">
      <alignment vertical="top"/>
    </xf>
    <xf numFmtId="0" fontId="20" fillId="0" borderId="0" xfId="2" applyFont="1" applyAlignment="1">
      <alignment horizontal="distributed"/>
    </xf>
    <xf numFmtId="0" fontId="17" fillId="0" borderId="0" xfId="2" applyFont="1" applyAlignment="1">
      <alignment horizontal="distributed"/>
    </xf>
    <xf numFmtId="0" fontId="20" fillId="0" borderId="0" xfId="2" applyFont="1" applyAlignment="1">
      <alignment horizontal="left"/>
    </xf>
    <xf numFmtId="0" fontId="17" fillId="0" borderId="0" xfId="2" applyFont="1" applyAlignment="1"/>
    <xf numFmtId="0" fontId="20" fillId="0" borderId="0" xfId="2" applyFont="1" applyAlignment="1"/>
    <xf numFmtId="0" fontId="17" fillId="0" borderId="0" xfId="0" applyFont="1">
      <alignment vertical="center"/>
    </xf>
    <xf numFmtId="0" fontId="17" fillId="0" borderId="0" xfId="3" applyFont="1" applyBorder="1" applyAlignment="1" applyProtection="1">
      <alignment vertical="center"/>
    </xf>
    <xf numFmtId="176" fontId="22" fillId="0" borderId="0" xfId="2" applyNumberFormat="1" applyFont="1">
      <alignment vertical="center"/>
    </xf>
    <xf numFmtId="176" fontId="22" fillId="0" borderId="0" xfId="2" applyNumberFormat="1" applyFont="1" applyAlignment="1">
      <alignment horizontal="center" vertical="center"/>
    </xf>
    <xf numFmtId="176" fontId="22" fillId="0" borderId="67" xfId="2" applyNumberFormat="1" applyFont="1" applyBorder="1" applyAlignment="1">
      <alignment horizontal="center" vertical="center"/>
    </xf>
    <xf numFmtId="176" fontId="22" fillId="0" borderId="75" xfId="2" applyNumberFormat="1" applyFont="1" applyBorder="1" applyAlignment="1">
      <alignment horizontal="center" vertical="center"/>
    </xf>
    <xf numFmtId="0" fontId="17" fillId="0" borderId="0" xfId="0" applyFont="1">
      <alignment vertical="center"/>
    </xf>
    <xf numFmtId="0" fontId="17" fillId="0" borderId="0" xfId="2" applyFont="1">
      <alignment vertical="center"/>
    </xf>
    <xf numFmtId="0" fontId="17" fillId="0" borderId="68" xfId="2" applyFont="1" applyBorder="1" applyAlignment="1">
      <alignment horizontal="left" vertical="top"/>
    </xf>
    <xf numFmtId="0" fontId="17" fillId="0" borderId="69" xfId="2" applyFont="1" applyBorder="1" applyAlignment="1">
      <alignment horizontal="left" vertical="top"/>
    </xf>
    <xf numFmtId="0" fontId="17" fillId="0" borderId="70" xfId="2" applyFont="1" applyBorder="1" applyAlignment="1">
      <alignment horizontal="left" vertical="top"/>
    </xf>
    <xf numFmtId="0" fontId="17" fillId="0" borderId="71" xfId="2" applyFont="1" applyBorder="1" applyAlignment="1">
      <alignment horizontal="left" vertical="top"/>
    </xf>
    <xf numFmtId="0" fontId="17" fillId="0" borderId="0" xfId="2" applyFont="1" applyAlignment="1">
      <alignment horizontal="left" vertical="top"/>
    </xf>
    <xf numFmtId="0" fontId="17" fillId="0" borderId="72" xfId="2" applyFont="1" applyBorder="1" applyAlignment="1">
      <alignment horizontal="left" vertical="top"/>
    </xf>
    <xf numFmtId="0" fontId="17" fillId="0" borderId="73" xfId="2" applyFont="1" applyBorder="1" applyAlignment="1">
      <alignment horizontal="left" vertical="top"/>
    </xf>
    <xf numFmtId="0" fontId="17" fillId="0" borderId="67" xfId="2" applyFont="1" applyBorder="1" applyAlignment="1">
      <alignment horizontal="left" vertical="top"/>
    </xf>
    <xf numFmtId="0" fontId="17" fillId="0" borderId="74" xfId="2" applyFont="1" applyBorder="1" applyAlignment="1">
      <alignment horizontal="left" vertical="top"/>
    </xf>
    <xf numFmtId="0" fontId="22" fillId="0" borderId="0" xfId="2" applyFont="1" applyAlignment="1">
      <alignment horizontal="center" vertical="center" shrinkToFit="1"/>
    </xf>
    <xf numFmtId="0" fontId="17" fillId="0" borderId="0" xfId="2" applyFont="1" applyAlignment="1">
      <alignment horizontal="right"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7" fillId="0" borderId="0" xfId="2" applyFont="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7" fillId="2" borderId="44" xfId="0" applyFont="1" applyFill="1" applyBorder="1" applyAlignment="1">
      <alignment horizontal="left" vertical="center"/>
    </xf>
    <xf numFmtId="0" fontId="7" fillId="2" borderId="45" xfId="0" applyFont="1" applyFill="1" applyBorder="1" applyAlignment="1">
      <alignment horizontal="left" vertical="center"/>
    </xf>
    <xf numFmtId="0" fontId="7" fillId="2" borderId="48" xfId="0" applyFont="1" applyFill="1" applyBorder="1" applyAlignment="1">
      <alignment horizontal="left" vertical="center"/>
    </xf>
    <xf numFmtId="0" fontId="3"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27" xfId="1" applyFont="1" applyFill="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FA973522-27A3-4E98-B0EC-F7121F08E64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31750</xdr:colOff>
      <xdr:row>18</xdr:row>
      <xdr:rowOff>44450</xdr:rowOff>
    </xdr:from>
    <xdr:to>
      <xdr:col>17</xdr:col>
      <xdr:colOff>171450</xdr:colOff>
      <xdr:row>24</xdr:row>
      <xdr:rowOff>6350</xdr:rowOff>
    </xdr:to>
    <xdr:sp macro="" textlink="">
      <xdr:nvSpPr>
        <xdr:cNvPr id="2" name="吹き出し: 四角形 1">
          <a:extLst>
            <a:ext uri="{FF2B5EF4-FFF2-40B4-BE49-F238E27FC236}">
              <a16:creationId xmlns:a16="http://schemas.microsoft.com/office/drawing/2014/main" id="{0595FDA6-5EEC-4991-89F1-64A54D732006}"/>
            </a:ext>
          </a:extLst>
        </xdr:cNvPr>
        <xdr:cNvSpPr/>
      </xdr:nvSpPr>
      <xdr:spPr>
        <a:xfrm>
          <a:off x="6216650" y="3981450"/>
          <a:ext cx="2654300" cy="1727200"/>
        </a:xfrm>
        <a:prstGeom prst="wedgeRectCallout">
          <a:avLst>
            <a:gd name="adj1" fmla="val -103411"/>
            <a:gd name="adj2" fmla="val 32500"/>
          </a:avLst>
        </a:prstGeom>
        <a:solidFill>
          <a:srgbClr val="FFFF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ysClr val="windowText" lastClr="000000"/>
              </a:solidFill>
            </a:rPr>
            <a:t>※</a:t>
          </a:r>
          <a:r>
            <a:rPr kumimoji="1" lang="ja-JP" altLang="en-US" sz="1100" u="sng">
              <a:solidFill>
                <a:sysClr val="windowText" lastClr="000000"/>
              </a:solidFill>
            </a:rPr>
            <a:t>このメモは提出時に削除してください。</a:t>
          </a:r>
          <a:endParaRPr kumimoji="1" lang="en-US" altLang="ja-JP" sz="1100" u="sng">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このフォームは、</a:t>
          </a:r>
          <a:r>
            <a:rPr kumimoji="1" lang="ja-JP" altLang="en-US" sz="1100" b="0" u="none">
              <a:solidFill>
                <a:sysClr val="windowText" lastClr="000000"/>
              </a:solidFill>
            </a:rPr>
            <a:t>賃金引上げ計画を</a:t>
          </a:r>
          <a:r>
            <a:rPr kumimoji="1" lang="ja-JP" altLang="en-US" sz="1100" b="1" u="sng">
              <a:solidFill>
                <a:srgbClr val="FF0000"/>
              </a:solidFill>
            </a:rPr>
            <a:t>掲げて</a:t>
          </a:r>
          <a:r>
            <a:rPr kumimoji="1" lang="ja-JP" altLang="en-US" sz="1100" b="0" u="none">
              <a:solidFill>
                <a:sysClr val="windowText" lastClr="000000"/>
              </a:solidFill>
            </a:rPr>
            <a:t>申請された方専用</a:t>
          </a:r>
          <a:r>
            <a:rPr kumimoji="1" lang="ja-JP" altLang="en-US" sz="1100">
              <a:solidFill>
                <a:sysClr val="windowText" lastClr="000000"/>
              </a:solidFill>
            </a:rPr>
            <a:t>の書式です。こちらの箇所の記載内容が異なりますので、ご注意ください。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830731</xdr:colOff>
      <xdr:row>3</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3</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3</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3</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06F9-A99C-4D48-865D-D8ECAA8810CC}">
  <dimension ref="A1:M58"/>
  <sheetViews>
    <sheetView view="pageBreakPreview" topLeftCell="A17" zoomScaleNormal="87" zoomScaleSheetLayoutView="100" workbookViewId="0">
      <selection activeCell="S20" sqref="S20"/>
    </sheetView>
  </sheetViews>
  <sheetFormatPr defaultColWidth="8.25" defaultRowHeight="13" x14ac:dyDescent="0.55000000000000004"/>
  <cols>
    <col min="1" max="1" width="2.25" style="63" customWidth="1"/>
    <col min="2" max="3" width="7.9140625" style="63" customWidth="1"/>
    <col min="4" max="4" width="10.6640625" style="63" customWidth="1"/>
    <col min="5" max="5" width="4.25" style="63" customWidth="1"/>
    <col min="6" max="6" width="7.9140625" style="63" customWidth="1"/>
    <col min="7" max="7" width="1.5" style="63" customWidth="1"/>
    <col min="8" max="10" width="7.9140625" style="63" customWidth="1"/>
    <col min="11" max="11" width="6.08203125" style="63" customWidth="1"/>
    <col min="12" max="12" width="6.6640625" style="63" customWidth="1"/>
    <col min="13" max="13" width="2.25" style="63" customWidth="1"/>
    <col min="14" max="16384" width="8.25" style="63"/>
  </cols>
  <sheetData>
    <row r="1" spans="2:12" ht="20.149999999999999" customHeight="1" x14ac:dyDescent="0.55000000000000004"/>
    <row r="2" spans="2:12" ht="20.149999999999999" customHeight="1" x14ac:dyDescent="0.2">
      <c r="B2" s="64" t="s">
        <v>34</v>
      </c>
      <c r="C2" s="64"/>
      <c r="D2" s="64"/>
      <c r="E2" s="64"/>
      <c r="F2" s="64"/>
      <c r="G2" s="64"/>
      <c r="H2" s="64"/>
      <c r="I2" s="64"/>
      <c r="J2" s="64"/>
      <c r="K2" s="64"/>
      <c r="L2" s="64"/>
    </row>
    <row r="3" spans="2:12" ht="20.149999999999999" customHeight="1" x14ac:dyDescent="0.55000000000000004">
      <c r="I3" s="97" t="s">
        <v>35</v>
      </c>
      <c r="J3" s="97"/>
      <c r="K3" s="97"/>
      <c r="L3" s="97"/>
    </row>
    <row r="4" spans="2:12" ht="20.149999999999999" customHeight="1" x14ac:dyDescent="0.2">
      <c r="B4" s="64"/>
      <c r="C4" s="64"/>
      <c r="D4" s="64"/>
      <c r="E4" s="64"/>
      <c r="F4" s="64"/>
      <c r="G4" s="64"/>
      <c r="H4" s="64"/>
      <c r="I4" s="64"/>
      <c r="J4" s="64"/>
      <c r="K4" s="64"/>
      <c r="L4" s="64"/>
    </row>
    <row r="5" spans="2:12" ht="20.149999999999999" customHeight="1" x14ac:dyDescent="0.2">
      <c r="B5" s="98"/>
      <c r="C5" s="98"/>
      <c r="D5" s="98"/>
      <c r="E5" s="98"/>
      <c r="F5" s="98"/>
      <c r="G5" s="65"/>
      <c r="H5" s="64"/>
      <c r="I5" s="64"/>
      <c r="J5" s="64"/>
      <c r="K5" s="64"/>
      <c r="L5" s="64"/>
    </row>
    <row r="6" spans="2:12" ht="20.149999999999999" customHeight="1" x14ac:dyDescent="0.2">
      <c r="B6" s="66"/>
      <c r="C6" s="67" t="s">
        <v>36</v>
      </c>
      <c r="D6" s="68"/>
      <c r="E6" s="69"/>
      <c r="F6" s="64"/>
      <c r="G6" s="64"/>
      <c r="H6" s="64"/>
      <c r="I6" s="64"/>
      <c r="J6" s="64"/>
      <c r="K6" s="64"/>
      <c r="L6" s="64"/>
    </row>
    <row r="7" spans="2:12" ht="20.149999999999999" customHeight="1" x14ac:dyDescent="0.2">
      <c r="B7" s="64"/>
      <c r="C7" s="64"/>
      <c r="D7" s="64"/>
      <c r="E7" s="64"/>
      <c r="F7" s="64"/>
      <c r="G7" s="64"/>
      <c r="H7" s="64"/>
      <c r="I7" s="64"/>
      <c r="J7" s="64"/>
      <c r="K7" s="64"/>
      <c r="L7" s="64"/>
    </row>
    <row r="8" spans="2:12" ht="20.149999999999999" customHeight="1" x14ac:dyDescent="0.2">
      <c r="B8" s="64"/>
      <c r="C8" s="64"/>
      <c r="D8" s="64"/>
      <c r="E8" s="64"/>
      <c r="F8" s="70" t="s">
        <v>37</v>
      </c>
      <c r="G8" s="71"/>
      <c r="H8" s="64"/>
      <c r="I8" s="72"/>
      <c r="J8" s="72"/>
      <c r="K8" s="72"/>
      <c r="L8" s="72"/>
    </row>
    <row r="9" spans="2:12" ht="5.25" customHeight="1" x14ac:dyDescent="0.2">
      <c r="B9" s="64"/>
      <c r="C9" s="64"/>
      <c r="D9" s="64"/>
      <c r="E9" s="64"/>
      <c r="F9" s="70"/>
      <c r="G9" s="71"/>
      <c r="H9" s="73"/>
      <c r="I9" s="72"/>
      <c r="J9" s="72"/>
      <c r="K9" s="72"/>
      <c r="L9" s="72"/>
    </row>
    <row r="10" spans="2:12" ht="20.149999999999999" customHeight="1" x14ac:dyDescent="0.2">
      <c r="B10" s="64"/>
      <c r="C10" s="64"/>
      <c r="D10" s="64"/>
      <c r="E10" s="64"/>
      <c r="F10" s="74" t="s">
        <v>38</v>
      </c>
      <c r="G10" s="75"/>
      <c r="H10" s="64"/>
      <c r="I10" s="64"/>
      <c r="J10" s="64"/>
      <c r="K10" s="64"/>
      <c r="L10" s="64"/>
    </row>
    <row r="11" spans="2:12" ht="5.25" customHeight="1" x14ac:dyDescent="0.2">
      <c r="B11" s="64"/>
      <c r="C11" s="64"/>
      <c r="D11" s="64"/>
      <c r="E11" s="64"/>
      <c r="F11" s="74"/>
      <c r="G11" s="75"/>
      <c r="H11" s="64"/>
      <c r="I11" s="64"/>
      <c r="J11" s="64"/>
      <c r="K11" s="64"/>
      <c r="L11" s="64"/>
    </row>
    <row r="12" spans="2:12" ht="20.149999999999999" customHeight="1" x14ac:dyDescent="0.2">
      <c r="B12" s="64"/>
      <c r="C12" s="64"/>
      <c r="D12" s="64"/>
      <c r="E12" s="64"/>
      <c r="F12" s="74" t="s">
        <v>39</v>
      </c>
      <c r="G12" s="75"/>
      <c r="H12" s="64"/>
      <c r="I12" s="64"/>
      <c r="J12" s="64"/>
      <c r="K12" s="64"/>
      <c r="L12" s="76" t="s">
        <v>40</v>
      </c>
    </row>
    <row r="13" spans="2:12" ht="5.25" customHeight="1" x14ac:dyDescent="0.2">
      <c r="B13" s="64"/>
      <c r="C13" s="64"/>
      <c r="D13" s="64"/>
      <c r="E13" s="64"/>
      <c r="F13" s="74"/>
      <c r="G13" s="75"/>
      <c r="H13" s="64"/>
      <c r="I13" s="64"/>
      <c r="J13" s="64"/>
      <c r="K13" s="64"/>
      <c r="L13" s="64"/>
    </row>
    <row r="14" spans="2:12" ht="20.149999999999999" customHeight="1" x14ac:dyDescent="0.2">
      <c r="B14" s="64"/>
      <c r="C14" s="64"/>
      <c r="D14" s="64"/>
      <c r="E14" s="64"/>
      <c r="F14" s="74" t="s">
        <v>41</v>
      </c>
      <c r="G14" s="75"/>
      <c r="H14" s="64"/>
      <c r="I14" s="64"/>
      <c r="J14" s="64"/>
      <c r="K14" s="64"/>
      <c r="L14" s="64"/>
    </row>
    <row r="15" spans="2:12" ht="20.149999999999999" customHeight="1" x14ac:dyDescent="0.2">
      <c r="B15" s="64"/>
      <c r="C15" s="64"/>
      <c r="D15" s="64"/>
      <c r="E15" s="64"/>
      <c r="F15" s="64"/>
      <c r="G15" s="64"/>
      <c r="H15" s="64"/>
      <c r="I15" s="64"/>
      <c r="J15" s="64"/>
      <c r="K15" s="64"/>
      <c r="L15" s="64"/>
    </row>
    <row r="16" spans="2:12" ht="20.149999999999999" customHeight="1" x14ac:dyDescent="0.55000000000000004">
      <c r="B16" s="96" t="s">
        <v>49</v>
      </c>
      <c r="C16" s="96"/>
      <c r="D16" s="96"/>
      <c r="E16" s="96"/>
      <c r="F16" s="96"/>
      <c r="G16" s="96"/>
      <c r="H16" s="96"/>
      <c r="I16" s="96"/>
      <c r="J16" s="96"/>
      <c r="K16" s="96"/>
      <c r="L16" s="96"/>
    </row>
    <row r="17" spans="1:13" ht="20.149999999999999" customHeight="1" x14ac:dyDescent="0.55000000000000004">
      <c r="B17" s="96" t="s">
        <v>50</v>
      </c>
      <c r="C17" s="96"/>
      <c r="D17" s="96"/>
      <c r="E17" s="96"/>
      <c r="F17" s="96"/>
      <c r="G17" s="96"/>
      <c r="H17" s="96"/>
      <c r="I17" s="96"/>
      <c r="J17" s="96"/>
      <c r="K17" s="96"/>
      <c r="L17" s="96"/>
    </row>
    <row r="18" spans="1:13" ht="15" customHeight="1" x14ac:dyDescent="0.2">
      <c r="B18" s="64"/>
      <c r="C18" s="64"/>
      <c r="D18" s="64"/>
      <c r="E18" s="64"/>
      <c r="F18" s="64"/>
      <c r="G18" s="64"/>
      <c r="H18" s="64"/>
      <c r="I18" s="64"/>
      <c r="J18" s="64"/>
      <c r="K18" s="64"/>
      <c r="L18" s="64"/>
    </row>
    <row r="19" spans="1:13" ht="50.15" customHeight="1" x14ac:dyDescent="0.55000000000000004">
      <c r="B19" s="99" t="s">
        <v>42</v>
      </c>
      <c r="C19" s="99"/>
      <c r="D19" s="99"/>
      <c r="E19" s="99"/>
      <c r="F19" s="99"/>
      <c r="G19" s="99"/>
      <c r="H19" s="99"/>
      <c r="I19" s="99"/>
      <c r="J19" s="99"/>
      <c r="K19" s="99"/>
      <c r="L19" s="99"/>
    </row>
    <row r="20" spans="1:13" ht="15" customHeight="1" x14ac:dyDescent="0.2">
      <c r="B20" s="64"/>
      <c r="C20" s="64"/>
      <c r="D20" s="64"/>
      <c r="E20" s="64"/>
      <c r="F20" s="64"/>
      <c r="G20" s="64"/>
      <c r="H20" s="64"/>
      <c r="I20" s="64"/>
      <c r="J20" s="64"/>
      <c r="K20" s="64"/>
      <c r="L20" s="64"/>
    </row>
    <row r="21" spans="1:13" ht="20.149999999999999" customHeight="1" x14ac:dyDescent="0.55000000000000004">
      <c r="A21" s="72"/>
      <c r="B21" s="100" t="s">
        <v>43</v>
      </c>
      <c r="C21" s="100"/>
      <c r="D21" s="100"/>
      <c r="E21" s="100"/>
      <c r="F21" s="100"/>
      <c r="G21" s="100"/>
      <c r="H21" s="100"/>
      <c r="I21" s="100"/>
      <c r="J21" s="100"/>
      <c r="K21" s="100"/>
      <c r="L21" s="100"/>
    </row>
    <row r="22" spans="1:13" ht="14.25" customHeight="1" x14ac:dyDescent="0.2">
      <c r="A22" s="72"/>
      <c r="B22" s="77"/>
      <c r="C22" s="77"/>
      <c r="D22" s="77"/>
      <c r="E22" s="77"/>
      <c r="F22" s="77"/>
      <c r="G22" s="77"/>
      <c r="H22" s="77"/>
      <c r="I22" s="77"/>
      <c r="J22" s="77"/>
      <c r="K22" s="77"/>
      <c r="L22" s="77"/>
    </row>
    <row r="23" spans="1:13" ht="20.149999999999999" customHeight="1" x14ac:dyDescent="0.2">
      <c r="A23" s="72"/>
      <c r="B23" s="86" t="s">
        <v>44</v>
      </c>
      <c r="C23" s="86"/>
      <c r="D23" s="86"/>
      <c r="K23" s="77"/>
      <c r="L23" s="77"/>
    </row>
    <row r="24" spans="1:13" ht="20.149999999999999" customHeight="1" x14ac:dyDescent="0.2">
      <c r="A24" s="72"/>
      <c r="B24" s="72"/>
      <c r="C24" s="72" t="s">
        <v>61</v>
      </c>
      <c r="D24" s="72"/>
      <c r="E24" s="80"/>
      <c r="F24" s="81"/>
      <c r="G24" s="81"/>
      <c r="H24" s="81"/>
      <c r="I24" s="83"/>
      <c r="J24" s="83"/>
      <c r="K24" s="77" t="s">
        <v>62</v>
      </c>
      <c r="L24" s="77"/>
    </row>
    <row r="25" spans="1:13" ht="18" customHeight="1" x14ac:dyDescent="0.2">
      <c r="A25" s="72"/>
      <c r="B25" s="77"/>
      <c r="C25" s="77" t="s">
        <v>63</v>
      </c>
      <c r="D25" s="77"/>
      <c r="E25" s="77"/>
      <c r="F25" s="77"/>
      <c r="G25" s="77"/>
      <c r="H25" s="77"/>
      <c r="I25" s="84"/>
      <c r="J25" s="84"/>
      <c r="K25" s="77" t="s">
        <v>62</v>
      </c>
      <c r="L25" s="77"/>
    </row>
    <row r="26" spans="1:13" ht="18" customHeight="1" x14ac:dyDescent="0.2">
      <c r="A26" s="72"/>
      <c r="B26" s="77"/>
      <c r="C26" s="77"/>
      <c r="D26" s="77"/>
      <c r="E26" s="77"/>
      <c r="F26" s="77"/>
      <c r="G26" s="77"/>
      <c r="H26" s="77"/>
      <c r="I26" s="82"/>
      <c r="J26" s="82"/>
      <c r="K26" s="77"/>
      <c r="L26" s="77"/>
    </row>
    <row r="27" spans="1:13" ht="20.149999999999999" customHeight="1" x14ac:dyDescent="0.2">
      <c r="A27" s="72"/>
      <c r="B27" s="86" t="s">
        <v>45</v>
      </c>
      <c r="C27" s="86"/>
      <c r="D27" s="86"/>
      <c r="E27" s="78" t="s">
        <v>46</v>
      </c>
      <c r="F27" s="77"/>
      <c r="G27" s="77"/>
      <c r="H27" s="77"/>
      <c r="K27" s="77"/>
      <c r="L27" s="77"/>
    </row>
    <row r="28" spans="1:13" ht="20.25" customHeight="1" x14ac:dyDescent="0.2">
      <c r="A28" s="72"/>
      <c r="B28" s="77"/>
      <c r="C28" s="72" t="s">
        <v>61</v>
      </c>
      <c r="D28" s="72"/>
      <c r="E28" s="80"/>
      <c r="F28" s="81"/>
      <c r="G28" s="81"/>
      <c r="H28" s="81"/>
      <c r="I28" s="83"/>
      <c r="J28" s="83"/>
      <c r="K28" s="77" t="s">
        <v>62</v>
      </c>
      <c r="L28" s="77"/>
    </row>
    <row r="29" spans="1:13" ht="18.5" customHeight="1" x14ac:dyDescent="0.2">
      <c r="A29" s="72"/>
      <c r="B29" s="77"/>
      <c r="C29" s="77" t="s">
        <v>63</v>
      </c>
      <c r="D29" s="77"/>
      <c r="E29" s="77"/>
      <c r="F29" s="77"/>
      <c r="G29" s="77"/>
      <c r="H29" s="77"/>
      <c r="I29" s="84"/>
      <c r="J29" s="84"/>
      <c r="K29" s="77" t="s">
        <v>62</v>
      </c>
      <c r="L29" s="81"/>
      <c r="M29" s="65"/>
    </row>
    <row r="30" spans="1:13" ht="18.5" customHeight="1" x14ac:dyDescent="0.2">
      <c r="A30" s="72"/>
      <c r="B30" s="77"/>
      <c r="C30" s="77"/>
      <c r="D30" s="77"/>
      <c r="E30" s="77"/>
      <c r="F30" s="77"/>
      <c r="G30" s="77"/>
      <c r="H30" s="77"/>
      <c r="I30" s="82"/>
      <c r="J30" s="82"/>
      <c r="K30" s="77"/>
      <c r="L30" s="81"/>
      <c r="M30" s="65"/>
    </row>
    <row r="31" spans="1:13" ht="20.149999999999999" customHeight="1" x14ac:dyDescent="0.2">
      <c r="A31" s="72"/>
      <c r="B31" s="72" t="s">
        <v>47</v>
      </c>
      <c r="C31" s="72"/>
      <c r="D31" s="72"/>
      <c r="E31" s="72"/>
      <c r="F31" s="77"/>
      <c r="G31" s="77"/>
      <c r="H31" s="77"/>
      <c r="I31" s="77"/>
      <c r="J31" s="77"/>
      <c r="K31" s="77"/>
      <c r="L31" s="77"/>
    </row>
    <row r="32" spans="1:13" ht="13" customHeight="1" x14ac:dyDescent="0.2">
      <c r="A32" s="72"/>
      <c r="B32" s="77"/>
      <c r="C32" s="87"/>
      <c r="D32" s="88"/>
      <c r="E32" s="88"/>
      <c r="F32" s="88"/>
      <c r="G32" s="88"/>
      <c r="H32" s="88"/>
      <c r="I32" s="88"/>
      <c r="J32" s="88"/>
      <c r="K32" s="88"/>
      <c r="L32" s="89"/>
    </row>
    <row r="33" spans="1:12" ht="13" customHeight="1" x14ac:dyDescent="0.55000000000000004">
      <c r="A33" s="72"/>
      <c r="B33" s="72"/>
      <c r="C33" s="90"/>
      <c r="D33" s="91"/>
      <c r="E33" s="91"/>
      <c r="F33" s="91"/>
      <c r="G33" s="91"/>
      <c r="H33" s="91"/>
      <c r="I33" s="91"/>
      <c r="J33" s="91"/>
      <c r="K33" s="91"/>
      <c r="L33" s="92"/>
    </row>
    <row r="34" spans="1:12" ht="13" customHeight="1" x14ac:dyDescent="0.55000000000000004">
      <c r="A34" s="72"/>
      <c r="B34" s="72"/>
      <c r="C34" s="90"/>
      <c r="D34" s="91"/>
      <c r="E34" s="91"/>
      <c r="F34" s="91"/>
      <c r="G34" s="91"/>
      <c r="H34" s="91"/>
      <c r="I34" s="91"/>
      <c r="J34" s="91"/>
      <c r="K34" s="91"/>
      <c r="L34" s="92"/>
    </row>
    <row r="35" spans="1:12" ht="13" customHeight="1" x14ac:dyDescent="0.55000000000000004">
      <c r="A35" s="72"/>
      <c r="B35" s="72"/>
      <c r="C35" s="90"/>
      <c r="D35" s="91"/>
      <c r="E35" s="91"/>
      <c r="F35" s="91"/>
      <c r="G35" s="91"/>
      <c r="H35" s="91"/>
      <c r="I35" s="91"/>
      <c r="J35" s="91"/>
      <c r="K35" s="91"/>
      <c r="L35" s="92"/>
    </row>
    <row r="36" spans="1:12" ht="13" customHeight="1" x14ac:dyDescent="0.55000000000000004">
      <c r="A36" s="72"/>
      <c r="B36" s="72"/>
      <c r="C36" s="90"/>
      <c r="D36" s="91"/>
      <c r="E36" s="91"/>
      <c r="F36" s="91"/>
      <c r="G36" s="91"/>
      <c r="H36" s="91"/>
      <c r="I36" s="91"/>
      <c r="J36" s="91"/>
      <c r="K36" s="91"/>
      <c r="L36" s="92"/>
    </row>
    <row r="37" spans="1:12" ht="13" customHeight="1" x14ac:dyDescent="0.55000000000000004">
      <c r="A37" s="72"/>
      <c r="B37" s="72"/>
      <c r="C37" s="93"/>
      <c r="D37" s="94"/>
      <c r="E37" s="94"/>
      <c r="F37" s="94"/>
      <c r="G37" s="94"/>
      <c r="H37" s="94"/>
      <c r="I37" s="94"/>
      <c r="J37" s="94"/>
      <c r="K37" s="94"/>
      <c r="L37" s="95"/>
    </row>
    <row r="38" spans="1:12" ht="18" customHeight="1" x14ac:dyDescent="0.55000000000000004">
      <c r="A38" s="72"/>
      <c r="B38" s="72"/>
      <c r="C38" s="73"/>
      <c r="D38" s="73"/>
      <c r="E38" s="73"/>
      <c r="F38" s="73"/>
      <c r="G38" s="73"/>
      <c r="H38" s="73"/>
      <c r="I38" s="73"/>
      <c r="J38" s="73"/>
      <c r="K38" s="73"/>
      <c r="L38" s="73"/>
    </row>
    <row r="39" spans="1:12" ht="20.149999999999999" customHeight="1" x14ac:dyDescent="0.55000000000000004">
      <c r="A39" s="72"/>
      <c r="B39" s="72" t="s">
        <v>48</v>
      </c>
      <c r="C39" s="73"/>
      <c r="D39" s="73"/>
      <c r="E39" s="73"/>
      <c r="F39" s="73"/>
      <c r="G39" s="73"/>
      <c r="H39" s="73"/>
      <c r="I39" s="73"/>
      <c r="J39" s="73"/>
      <c r="K39" s="73"/>
      <c r="L39" s="73"/>
    </row>
    <row r="40" spans="1:12" ht="13" customHeight="1" x14ac:dyDescent="0.55000000000000004">
      <c r="A40" s="72"/>
      <c r="B40" s="72"/>
      <c r="C40" s="87"/>
      <c r="D40" s="88"/>
      <c r="E40" s="88"/>
      <c r="F40" s="88"/>
      <c r="G40" s="88"/>
      <c r="H40" s="88"/>
      <c r="I40" s="88"/>
      <c r="J40" s="88"/>
      <c r="K40" s="88"/>
      <c r="L40" s="89"/>
    </row>
    <row r="41" spans="1:12" ht="13" customHeight="1" x14ac:dyDescent="0.55000000000000004">
      <c r="A41" s="72"/>
      <c r="B41" s="72"/>
      <c r="C41" s="90"/>
      <c r="D41" s="91"/>
      <c r="E41" s="91"/>
      <c r="F41" s="91"/>
      <c r="G41" s="91"/>
      <c r="H41" s="91"/>
      <c r="I41" s="91"/>
      <c r="J41" s="91"/>
      <c r="K41" s="91"/>
      <c r="L41" s="92"/>
    </row>
    <row r="42" spans="1:12" ht="13" customHeight="1" x14ac:dyDescent="0.55000000000000004">
      <c r="A42" s="72"/>
      <c r="B42" s="72"/>
      <c r="C42" s="90"/>
      <c r="D42" s="91"/>
      <c r="E42" s="91"/>
      <c r="F42" s="91"/>
      <c r="G42" s="91"/>
      <c r="H42" s="91"/>
      <c r="I42" s="91"/>
      <c r="J42" s="91"/>
      <c r="K42" s="91"/>
      <c r="L42" s="92"/>
    </row>
    <row r="43" spans="1:12" ht="13" customHeight="1" x14ac:dyDescent="0.55000000000000004">
      <c r="A43" s="72"/>
      <c r="B43" s="72"/>
      <c r="C43" s="90"/>
      <c r="D43" s="91"/>
      <c r="E43" s="91"/>
      <c r="F43" s="91"/>
      <c r="G43" s="91"/>
      <c r="H43" s="91"/>
      <c r="I43" s="91"/>
      <c r="J43" s="91"/>
      <c r="K43" s="91"/>
      <c r="L43" s="92"/>
    </row>
    <row r="44" spans="1:12" ht="13.5" customHeight="1" x14ac:dyDescent="0.55000000000000004">
      <c r="A44" s="72"/>
      <c r="B44" s="72"/>
      <c r="C44" s="90"/>
      <c r="D44" s="91"/>
      <c r="E44" s="91"/>
      <c r="F44" s="91"/>
      <c r="G44" s="91"/>
      <c r="H44" s="91"/>
      <c r="I44" s="91"/>
      <c r="J44" s="91"/>
      <c r="K44" s="91"/>
      <c r="L44" s="92"/>
    </row>
    <row r="45" spans="1:12" ht="13" customHeight="1" x14ac:dyDescent="0.55000000000000004">
      <c r="A45" s="72"/>
      <c r="B45" s="72"/>
      <c r="C45" s="93"/>
      <c r="D45" s="94"/>
      <c r="E45" s="94"/>
      <c r="F45" s="94"/>
      <c r="G45" s="94"/>
      <c r="H45" s="94"/>
      <c r="I45" s="94"/>
      <c r="J45" s="94"/>
      <c r="K45" s="94"/>
      <c r="L45" s="95"/>
    </row>
    <row r="46" spans="1:12" ht="18.5" customHeight="1" x14ac:dyDescent="0.2">
      <c r="A46" s="72"/>
      <c r="B46" s="77"/>
      <c r="C46" s="77"/>
      <c r="D46" s="77"/>
      <c r="E46" s="77"/>
      <c r="F46" s="78"/>
      <c r="G46" s="77"/>
      <c r="H46" s="77"/>
      <c r="I46" s="77"/>
      <c r="J46" s="72"/>
      <c r="K46" s="77"/>
      <c r="L46" s="77"/>
    </row>
    <row r="47" spans="1:12" ht="20.149999999999999" customHeight="1" x14ac:dyDescent="0.55000000000000004">
      <c r="A47" s="72"/>
      <c r="B47" s="72" t="s">
        <v>53</v>
      </c>
      <c r="C47" s="73"/>
      <c r="D47" s="73"/>
      <c r="E47" s="73"/>
      <c r="F47" s="73"/>
      <c r="G47" s="73"/>
      <c r="H47" s="73"/>
      <c r="I47" s="73"/>
      <c r="J47" s="73"/>
      <c r="K47" s="73"/>
      <c r="L47" s="73"/>
    </row>
    <row r="48" spans="1:12" x14ac:dyDescent="0.55000000000000004">
      <c r="B48" s="79" t="s">
        <v>54</v>
      </c>
      <c r="C48" s="79"/>
      <c r="D48" s="79"/>
      <c r="E48" s="79"/>
      <c r="F48" s="79"/>
      <c r="G48" s="79"/>
      <c r="H48" s="79"/>
      <c r="I48" s="79"/>
      <c r="J48" s="79"/>
    </row>
    <row r="49" spans="2:10" x14ac:dyDescent="0.55000000000000004">
      <c r="B49" s="79" t="s">
        <v>51</v>
      </c>
      <c r="C49" s="79"/>
      <c r="D49" s="79"/>
      <c r="E49" s="79"/>
      <c r="F49" s="79"/>
      <c r="G49" s="79"/>
      <c r="H49" s="79"/>
      <c r="I49" s="79"/>
      <c r="J49" s="79"/>
    </row>
    <row r="50" spans="2:10" x14ac:dyDescent="0.55000000000000004">
      <c r="B50" s="79" t="s">
        <v>52</v>
      </c>
      <c r="C50" s="79"/>
      <c r="E50" s="79"/>
      <c r="F50" s="79"/>
      <c r="G50" s="79"/>
      <c r="H50" s="79"/>
      <c r="I50" s="79"/>
      <c r="J50" s="79"/>
    </row>
    <row r="51" spans="2:10" x14ac:dyDescent="0.55000000000000004">
      <c r="B51" s="79"/>
      <c r="E51" s="85"/>
      <c r="F51" s="85"/>
      <c r="G51" s="85"/>
      <c r="H51" s="85"/>
      <c r="I51" s="79"/>
      <c r="J51" s="79"/>
    </row>
    <row r="52" spans="2:10" x14ac:dyDescent="0.55000000000000004">
      <c r="B52" s="79"/>
      <c r="E52" s="85"/>
      <c r="F52" s="85"/>
      <c r="G52" s="79"/>
      <c r="H52" s="79" t="s">
        <v>55</v>
      </c>
      <c r="J52" s="79"/>
    </row>
    <row r="53" spans="2:10" x14ac:dyDescent="0.55000000000000004">
      <c r="G53" s="79"/>
      <c r="H53" s="79" t="s">
        <v>56</v>
      </c>
    </row>
    <row r="54" spans="2:10" x14ac:dyDescent="0.55000000000000004">
      <c r="G54" s="79"/>
      <c r="H54" s="79" t="s">
        <v>57</v>
      </c>
    </row>
    <row r="55" spans="2:10" x14ac:dyDescent="0.55000000000000004">
      <c r="G55" s="85"/>
      <c r="H55" s="85"/>
    </row>
    <row r="56" spans="2:10" x14ac:dyDescent="0.55000000000000004">
      <c r="G56" s="79"/>
      <c r="H56" s="79" t="s">
        <v>58</v>
      </c>
    </row>
    <row r="57" spans="2:10" x14ac:dyDescent="0.55000000000000004">
      <c r="G57" s="79"/>
      <c r="H57" s="79" t="s">
        <v>59</v>
      </c>
    </row>
    <row r="58" spans="2:10" x14ac:dyDescent="0.55000000000000004">
      <c r="G58" s="79"/>
      <c r="H58" s="79" t="s">
        <v>60</v>
      </c>
    </row>
  </sheetData>
  <mergeCells count="18">
    <mergeCell ref="B23:D23"/>
    <mergeCell ref="B17:L17"/>
    <mergeCell ref="I3:L3"/>
    <mergeCell ref="B5:F5"/>
    <mergeCell ref="B16:L16"/>
    <mergeCell ref="B19:L19"/>
    <mergeCell ref="B21:L21"/>
    <mergeCell ref="E52:F52"/>
    <mergeCell ref="G55:H55"/>
    <mergeCell ref="B27:D27"/>
    <mergeCell ref="C40:L45"/>
    <mergeCell ref="C32:L37"/>
    <mergeCell ref="I24:J24"/>
    <mergeCell ref="I25:J25"/>
    <mergeCell ref="I28:J28"/>
    <mergeCell ref="I29:J29"/>
    <mergeCell ref="E51:F51"/>
    <mergeCell ref="G51:H51"/>
  </mergeCells>
  <phoneticPr fontId="2"/>
  <pageMargins left="0.59055118110236227" right="0.43307086614173229" top="0.74803149606299213" bottom="0.59055118110236227"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view="pageBreakPreview" zoomScale="70" zoomScaleNormal="85" zoomScaleSheetLayoutView="70" workbookViewId="0">
      <selection activeCell="F4" sqref="F4"/>
    </sheetView>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36.75" customHeight="1" x14ac:dyDescent="0.55000000000000004">
      <c r="A1" s="48" t="s">
        <v>32</v>
      </c>
      <c r="H1" s="110"/>
      <c r="I1" s="110"/>
      <c r="J1" s="8"/>
    </row>
    <row r="2" spans="1:11" ht="21" customHeight="1" x14ac:dyDescent="0.55000000000000004">
      <c r="A2" s="12" t="s">
        <v>20</v>
      </c>
      <c r="H2" s="8"/>
      <c r="I2" s="8"/>
      <c r="J2" s="8"/>
      <c r="K2" s="9" t="s">
        <v>33</v>
      </c>
    </row>
    <row r="3" spans="1:11" ht="21" customHeight="1" thickBot="1" x14ac:dyDescent="0.6">
      <c r="A3" s="12" t="s">
        <v>27</v>
      </c>
      <c r="H3" s="8"/>
      <c r="I3" s="8"/>
      <c r="J3" s="8"/>
      <c r="K3" s="9"/>
    </row>
    <row r="4" spans="1:11" ht="86.25" customHeight="1" x14ac:dyDescent="0.55000000000000004">
      <c r="A4" s="15" t="s">
        <v>6</v>
      </c>
      <c r="B4" s="130" t="s">
        <v>29</v>
      </c>
      <c r="C4" s="131"/>
      <c r="D4" s="17" t="s">
        <v>8</v>
      </c>
      <c r="E4" s="18" t="s">
        <v>7</v>
      </c>
      <c r="F4" s="17" t="s">
        <v>64</v>
      </c>
      <c r="G4" s="16" t="s">
        <v>0</v>
      </c>
      <c r="H4" s="19" t="s">
        <v>2</v>
      </c>
      <c r="I4" s="31" t="s">
        <v>1</v>
      </c>
      <c r="J4" s="37" t="s">
        <v>18</v>
      </c>
      <c r="K4" s="20" t="s">
        <v>19</v>
      </c>
    </row>
    <row r="5" spans="1:11" ht="35.25" customHeight="1" x14ac:dyDescent="0.55000000000000004">
      <c r="A5" s="111" t="s">
        <v>11</v>
      </c>
      <c r="B5" s="105"/>
      <c r="C5" s="106"/>
      <c r="D5" s="2"/>
      <c r="E5" s="2"/>
      <c r="F5" s="3"/>
      <c r="G5" s="3"/>
      <c r="H5" s="21">
        <f>I5*1.1</f>
        <v>0</v>
      </c>
      <c r="I5" s="32">
        <f>F5*G5</f>
        <v>0</v>
      </c>
      <c r="J5" s="38"/>
      <c r="K5" s="24"/>
    </row>
    <row r="6" spans="1:11" ht="35.25" customHeight="1" x14ac:dyDescent="0.55000000000000004">
      <c r="A6" s="112"/>
      <c r="B6" s="101"/>
      <c r="C6" s="102"/>
      <c r="D6" s="4"/>
      <c r="E6" s="4"/>
      <c r="F6" s="5"/>
      <c r="G6" s="5"/>
      <c r="H6" s="22">
        <f t="shared" ref="H6:H14" si="0">I6*1.1</f>
        <v>0</v>
      </c>
      <c r="I6" s="33">
        <f t="shared" ref="I6:I14" si="1">F6*G6</f>
        <v>0</v>
      </c>
      <c r="J6" s="39"/>
      <c r="K6" s="25"/>
    </row>
    <row r="7" spans="1:11" ht="35.25" customHeight="1" x14ac:dyDescent="0.55000000000000004">
      <c r="A7" s="112"/>
      <c r="B7" s="61"/>
      <c r="C7" s="62"/>
      <c r="D7" s="4"/>
      <c r="E7" s="4"/>
      <c r="F7" s="5"/>
      <c r="G7" s="5"/>
      <c r="H7" s="22">
        <f t="shared" ref="H7:H8" si="2">I7*1.1</f>
        <v>0</v>
      </c>
      <c r="I7" s="33">
        <f t="shared" ref="I7:I8" si="3">F7*G7</f>
        <v>0</v>
      </c>
      <c r="J7" s="39"/>
      <c r="K7" s="25"/>
    </row>
    <row r="8" spans="1:11" ht="35.25" customHeight="1" x14ac:dyDescent="0.55000000000000004">
      <c r="A8" s="112"/>
      <c r="B8" s="61"/>
      <c r="C8" s="62"/>
      <c r="D8" s="4"/>
      <c r="E8" s="4"/>
      <c r="F8" s="5"/>
      <c r="G8" s="5"/>
      <c r="H8" s="22">
        <f t="shared" si="2"/>
        <v>0</v>
      </c>
      <c r="I8" s="33">
        <f t="shared" si="3"/>
        <v>0</v>
      </c>
      <c r="J8" s="39"/>
      <c r="K8" s="25"/>
    </row>
    <row r="9" spans="1:11" ht="35.25" customHeight="1" x14ac:dyDescent="0.55000000000000004">
      <c r="A9" s="112"/>
      <c r="B9" s="101"/>
      <c r="C9" s="102"/>
      <c r="D9" s="4"/>
      <c r="E9" s="4"/>
      <c r="F9" s="5"/>
      <c r="G9" s="5"/>
      <c r="H9" s="22">
        <f t="shared" si="0"/>
        <v>0</v>
      </c>
      <c r="I9" s="33">
        <f t="shared" si="1"/>
        <v>0</v>
      </c>
      <c r="J9" s="39"/>
      <c r="K9" s="25"/>
    </row>
    <row r="10" spans="1:11" ht="35.25" customHeight="1" x14ac:dyDescent="0.55000000000000004">
      <c r="A10" s="112"/>
      <c r="B10" s="101"/>
      <c r="C10" s="102"/>
      <c r="D10" s="4"/>
      <c r="E10" s="4"/>
      <c r="F10" s="5"/>
      <c r="G10" s="5"/>
      <c r="H10" s="22">
        <f t="shared" si="0"/>
        <v>0</v>
      </c>
      <c r="I10" s="33">
        <f t="shared" ref="I10" si="4">F10*G10</f>
        <v>0</v>
      </c>
      <c r="J10" s="39"/>
      <c r="K10" s="25"/>
    </row>
    <row r="11" spans="1:11" ht="35.25" customHeight="1" x14ac:dyDescent="0.55000000000000004">
      <c r="A11" s="112"/>
      <c r="B11" s="101"/>
      <c r="C11" s="102"/>
      <c r="D11" s="4"/>
      <c r="E11" s="4"/>
      <c r="F11" s="5"/>
      <c r="G11" s="5"/>
      <c r="H11" s="22">
        <f t="shared" si="0"/>
        <v>0</v>
      </c>
      <c r="I11" s="33">
        <f t="shared" si="1"/>
        <v>0</v>
      </c>
      <c r="J11" s="39"/>
      <c r="K11" s="25"/>
    </row>
    <row r="12" spans="1:11" ht="35.25" customHeight="1" x14ac:dyDescent="0.55000000000000004">
      <c r="A12" s="112"/>
      <c r="B12" s="101"/>
      <c r="C12" s="102"/>
      <c r="D12" s="4"/>
      <c r="E12" s="4"/>
      <c r="F12" s="5"/>
      <c r="G12" s="5"/>
      <c r="H12" s="22">
        <f t="shared" si="0"/>
        <v>0</v>
      </c>
      <c r="I12" s="33">
        <f t="shared" si="1"/>
        <v>0</v>
      </c>
      <c r="J12" s="39"/>
      <c r="K12" s="25"/>
    </row>
    <row r="13" spans="1:11" ht="35.25" customHeight="1" x14ac:dyDescent="0.55000000000000004">
      <c r="A13" s="112"/>
      <c r="B13" s="101"/>
      <c r="C13" s="102"/>
      <c r="D13" s="4"/>
      <c r="E13" s="4"/>
      <c r="F13" s="5"/>
      <c r="G13" s="5"/>
      <c r="H13" s="22">
        <f t="shared" si="0"/>
        <v>0</v>
      </c>
      <c r="I13" s="33">
        <f t="shared" si="1"/>
        <v>0</v>
      </c>
      <c r="J13" s="39"/>
      <c r="K13" s="25"/>
    </row>
    <row r="14" spans="1:11" ht="35.25" customHeight="1" thickBot="1" x14ac:dyDescent="0.6">
      <c r="A14" s="112"/>
      <c r="B14" s="103"/>
      <c r="C14" s="104"/>
      <c r="D14" s="6"/>
      <c r="E14" s="6"/>
      <c r="F14" s="7"/>
      <c r="G14" s="7"/>
      <c r="H14" s="23">
        <f t="shared" si="0"/>
        <v>0</v>
      </c>
      <c r="I14" s="34">
        <f t="shared" si="1"/>
        <v>0</v>
      </c>
      <c r="J14" s="40"/>
      <c r="K14" s="26"/>
    </row>
    <row r="15" spans="1:11" ht="35.25" customHeight="1" thickTop="1" x14ac:dyDescent="0.55000000000000004">
      <c r="A15" s="113"/>
      <c r="B15" s="118" t="s">
        <v>9</v>
      </c>
      <c r="C15" s="118"/>
      <c r="D15" s="118"/>
      <c r="E15" s="118"/>
      <c r="F15" s="118"/>
      <c r="G15" s="118"/>
      <c r="H15" s="11">
        <f>SUM(H5:H14)</f>
        <v>0</v>
      </c>
      <c r="I15" s="13">
        <f>SUM(I5:I14)</f>
        <v>0</v>
      </c>
      <c r="J15" s="44">
        <f>ROUNDDOWN($I15*2/3,-3)</f>
        <v>0</v>
      </c>
      <c r="K15" s="45">
        <f>ROUNDDOWN($I15*3/4,-3)</f>
        <v>0</v>
      </c>
    </row>
    <row r="16" spans="1:11" ht="35.25" customHeight="1" x14ac:dyDescent="0.55000000000000004">
      <c r="A16" s="111" t="s">
        <v>12</v>
      </c>
      <c r="B16" s="105"/>
      <c r="C16" s="106"/>
      <c r="D16" s="2"/>
      <c r="E16" s="2"/>
      <c r="F16" s="3"/>
      <c r="G16" s="3"/>
      <c r="H16" s="21">
        <f>I16*1.1</f>
        <v>0</v>
      </c>
      <c r="I16" s="32">
        <f>F16*G16</f>
        <v>0</v>
      </c>
      <c r="J16" s="38"/>
      <c r="K16" s="24"/>
    </row>
    <row r="17" spans="1:11" ht="35.25" customHeight="1" x14ac:dyDescent="0.55000000000000004">
      <c r="A17" s="112"/>
      <c r="B17" s="101"/>
      <c r="C17" s="102"/>
      <c r="D17" s="4"/>
      <c r="E17" s="4"/>
      <c r="F17" s="5"/>
      <c r="G17" s="5"/>
      <c r="H17" s="22">
        <f t="shared" ref="H17:H25" si="5">I17*1.1</f>
        <v>0</v>
      </c>
      <c r="I17" s="33">
        <f t="shared" ref="I17:I25" si="6">F17*G17</f>
        <v>0</v>
      </c>
      <c r="J17" s="39"/>
      <c r="K17" s="25"/>
    </row>
    <row r="18" spans="1:11" ht="35.25" customHeight="1" x14ac:dyDescent="0.55000000000000004">
      <c r="A18" s="112"/>
      <c r="B18" s="61"/>
      <c r="C18" s="62"/>
      <c r="D18" s="4"/>
      <c r="E18" s="4"/>
      <c r="F18" s="5"/>
      <c r="G18" s="5"/>
      <c r="H18" s="22">
        <f t="shared" ref="H18:H19" si="7">I18*1.1</f>
        <v>0</v>
      </c>
      <c r="I18" s="33">
        <f t="shared" ref="I18:I19" si="8">F18*G18</f>
        <v>0</v>
      </c>
      <c r="J18" s="39"/>
      <c r="K18" s="25"/>
    </row>
    <row r="19" spans="1:11" ht="35.25" customHeight="1" x14ac:dyDescent="0.55000000000000004">
      <c r="A19" s="112"/>
      <c r="B19" s="61"/>
      <c r="C19" s="62"/>
      <c r="D19" s="4"/>
      <c r="E19" s="4"/>
      <c r="F19" s="5"/>
      <c r="G19" s="5"/>
      <c r="H19" s="22">
        <f t="shared" si="7"/>
        <v>0</v>
      </c>
      <c r="I19" s="33">
        <f t="shared" si="8"/>
        <v>0</v>
      </c>
      <c r="J19" s="39"/>
      <c r="K19" s="25"/>
    </row>
    <row r="20" spans="1:11" ht="35.25" customHeight="1" x14ac:dyDescent="0.55000000000000004">
      <c r="A20" s="112"/>
      <c r="B20" s="101"/>
      <c r="C20" s="102"/>
      <c r="D20" s="4"/>
      <c r="E20" s="4"/>
      <c r="F20" s="5"/>
      <c r="G20" s="5"/>
      <c r="H20" s="22">
        <f t="shared" si="5"/>
        <v>0</v>
      </c>
      <c r="I20" s="33">
        <f t="shared" si="6"/>
        <v>0</v>
      </c>
      <c r="J20" s="39"/>
      <c r="K20" s="25"/>
    </row>
    <row r="21" spans="1:11" ht="35.25" customHeight="1" x14ac:dyDescent="0.55000000000000004">
      <c r="A21" s="112"/>
      <c r="B21" s="101"/>
      <c r="C21" s="102"/>
      <c r="D21" s="4"/>
      <c r="E21" s="4"/>
      <c r="F21" s="5"/>
      <c r="G21" s="5"/>
      <c r="H21" s="22">
        <f t="shared" si="5"/>
        <v>0</v>
      </c>
      <c r="I21" s="33">
        <f t="shared" ref="I21" si="9">F21*G21</f>
        <v>0</v>
      </c>
      <c r="J21" s="39"/>
      <c r="K21" s="25"/>
    </row>
    <row r="22" spans="1:11" ht="35.25" customHeight="1" x14ac:dyDescent="0.55000000000000004">
      <c r="A22" s="112"/>
      <c r="B22" s="101"/>
      <c r="C22" s="102"/>
      <c r="D22" s="4"/>
      <c r="E22" s="4"/>
      <c r="F22" s="5"/>
      <c r="G22" s="5"/>
      <c r="H22" s="22">
        <f t="shared" si="5"/>
        <v>0</v>
      </c>
      <c r="I22" s="33">
        <f t="shared" si="6"/>
        <v>0</v>
      </c>
      <c r="J22" s="39"/>
      <c r="K22" s="25"/>
    </row>
    <row r="23" spans="1:11" ht="35.25" customHeight="1" x14ac:dyDescent="0.55000000000000004">
      <c r="A23" s="112"/>
      <c r="B23" s="101"/>
      <c r="C23" s="102"/>
      <c r="D23" s="4"/>
      <c r="E23" s="4"/>
      <c r="F23" s="5"/>
      <c r="G23" s="5"/>
      <c r="H23" s="22">
        <f t="shared" si="5"/>
        <v>0</v>
      </c>
      <c r="I23" s="33">
        <f t="shared" si="6"/>
        <v>0</v>
      </c>
      <c r="J23" s="39"/>
      <c r="K23" s="25"/>
    </row>
    <row r="24" spans="1:11" ht="35.25" customHeight="1" x14ac:dyDescent="0.55000000000000004">
      <c r="A24" s="112"/>
      <c r="B24" s="101"/>
      <c r="C24" s="102"/>
      <c r="D24" s="4"/>
      <c r="E24" s="4"/>
      <c r="F24" s="5"/>
      <c r="G24" s="5"/>
      <c r="H24" s="22">
        <f t="shared" si="5"/>
        <v>0</v>
      </c>
      <c r="I24" s="33">
        <f t="shared" si="6"/>
        <v>0</v>
      </c>
      <c r="J24" s="39"/>
      <c r="K24" s="25"/>
    </row>
    <row r="25" spans="1:11" ht="35.25" customHeight="1" thickBot="1" x14ac:dyDescent="0.6">
      <c r="A25" s="112"/>
      <c r="B25" s="103"/>
      <c r="C25" s="104"/>
      <c r="D25" s="6"/>
      <c r="E25" s="6"/>
      <c r="F25" s="7"/>
      <c r="G25" s="7"/>
      <c r="H25" s="23">
        <f t="shared" si="5"/>
        <v>0</v>
      </c>
      <c r="I25" s="34">
        <f t="shared" si="6"/>
        <v>0</v>
      </c>
      <c r="J25" s="40"/>
      <c r="K25" s="26"/>
    </row>
    <row r="26" spans="1:11" ht="35.25" customHeight="1" thickTop="1" x14ac:dyDescent="0.55000000000000004">
      <c r="A26" s="113"/>
      <c r="B26" s="118" t="s">
        <v>10</v>
      </c>
      <c r="C26" s="118"/>
      <c r="D26" s="118"/>
      <c r="E26" s="118"/>
      <c r="F26" s="118"/>
      <c r="G26" s="118"/>
      <c r="H26" s="11">
        <f>SUM(H16:H25)</f>
        <v>0</v>
      </c>
      <c r="I26" s="13">
        <f>SUM(I16:I25)</f>
        <v>0</v>
      </c>
      <c r="J26" s="44">
        <f>ROUNDDOWN($I26*2/3,-3)</f>
        <v>0</v>
      </c>
      <c r="K26" s="45">
        <f>ROUNDDOWN($I26*3/4,-3)</f>
        <v>0</v>
      </c>
    </row>
    <row r="27" spans="1:11" ht="35.25" customHeight="1" x14ac:dyDescent="0.55000000000000004">
      <c r="A27" s="114" t="s">
        <v>28</v>
      </c>
      <c r="B27" s="126" t="s">
        <v>30</v>
      </c>
      <c r="C27" s="2"/>
      <c r="D27" s="2"/>
      <c r="E27" s="2"/>
      <c r="F27" s="3"/>
      <c r="G27" s="3"/>
      <c r="H27" s="21">
        <f>I27*1.1</f>
        <v>0</v>
      </c>
      <c r="I27" s="32">
        <f>F27*G27</f>
        <v>0</v>
      </c>
      <c r="J27" s="38"/>
      <c r="K27" s="24"/>
    </row>
    <row r="28" spans="1:11" ht="35.25" customHeight="1" x14ac:dyDescent="0.55000000000000004">
      <c r="A28" s="115"/>
      <c r="B28" s="127"/>
      <c r="C28" s="55"/>
      <c r="D28" s="55"/>
      <c r="E28" s="55"/>
      <c r="F28" s="56"/>
      <c r="G28" s="56"/>
      <c r="H28" s="57">
        <f t="shared" ref="H28" si="10">I28*1.1</f>
        <v>0</v>
      </c>
      <c r="I28" s="58">
        <f t="shared" ref="I28" si="11">F28*G28</f>
        <v>0</v>
      </c>
      <c r="J28" s="59"/>
      <c r="K28" s="60"/>
    </row>
    <row r="29" spans="1:11" ht="35.25" customHeight="1" x14ac:dyDescent="0.55000000000000004">
      <c r="A29" s="116"/>
      <c r="B29" s="128" t="s">
        <v>31</v>
      </c>
      <c r="C29" s="49"/>
      <c r="D29" s="49"/>
      <c r="E29" s="49"/>
      <c r="F29" s="50"/>
      <c r="G29" s="50"/>
      <c r="H29" s="51">
        <f t="shared" ref="H29:H30" si="12">I29*1.1</f>
        <v>0</v>
      </c>
      <c r="I29" s="52">
        <f t="shared" ref="I29:I30" si="13">F29*G29</f>
        <v>0</v>
      </c>
      <c r="J29" s="53"/>
      <c r="K29" s="54"/>
    </row>
    <row r="30" spans="1:11" ht="35.25" customHeight="1" thickBot="1" x14ac:dyDescent="0.6">
      <c r="A30" s="116"/>
      <c r="B30" s="129"/>
      <c r="C30" s="4"/>
      <c r="D30" s="4"/>
      <c r="E30" s="4"/>
      <c r="F30" s="5"/>
      <c r="G30" s="5"/>
      <c r="H30" s="23">
        <f t="shared" si="12"/>
        <v>0</v>
      </c>
      <c r="I30" s="34">
        <f t="shared" si="13"/>
        <v>0</v>
      </c>
      <c r="J30" s="39"/>
      <c r="K30" s="25"/>
    </row>
    <row r="31" spans="1:11" ht="35.25" customHeight="1" thickTop="1" thickBot="1" x14ac:dyDescent="0.6">
      <c r="A31" s="117"/>
      <c r="B31" s="119" t="s">
        <v>13</v>
      </c>
      <c r="C31" s="119"/>
      <c r="D31" s="119"/>
      <c r="E31" s="119"/>
      <c r="F31" s="119"/>
      <c r="G31" s="119"/>
      <c r="H31" s="10">
        <f>SUM(H27:H30)</f>
        <v>0</v>
      </c>
      <c r="I31" s="14">
        <f>SUM(I27:I30)</f>
        <v>0</v>
      </c>
      <c r="J31" s="46">
        <f>ROUNDDOWN($I31*2/3,-3)</f>
        <v>0</v>
      </c>
      <c r="K31" s="47">
        <f>ROUNDDOWN($I31*3/4,-3)</f>
        <v>0</v>
      </c>
    </row>
    <row r="32" spans="1:11" ht="63" customHeight="1" thickTop="1" x14ac:dyDescent="0.55000000000000004">
      <c r="A32" s="120" t="s">
        <v>14</v>
      </c>
      <c r="B32" s="121"/>
      <c r="C32" s="121"/>
      <c r="D32" s="121"/>
      <c r="E32" s="121"/>
      <c r="F32" s="121"/>
      <c r="G32" s="122"/>
      <c r="H32" s="27">
        <f>H15+H26+H31</f>
        <v>0</v>
      </c>
      <c r="I32" s="35">
        <f>I15+I26+I31</f>
        <v>0</v>
      </c>
      <c r="J32" s="41">
        <f>J15+J26+J31</f>
        <v>0</v>
      </c>
      <c r="K32" s="28">
        <f>K15+K26+K31</f>
        <v>0</v>
      </c>
    </row>
    <row r="33" spans="1:11" ht="34" customHeight="1" thickBot="1" x14ac:dyDescent="0.6">
      <c r="A33" s="123"/>
      <c r="B33" s="124"/>
      <c r="C33" s="124"/>
      <c r="D33" s="124"/>
      <c r="E33" s="124"/>
      <c r="F33" s="124"/>
      <c r="G33" s="125"/>
      <c r="H33" s="30" t="s">
        <v>23</v>
      </c>
      <c r="I33" s="36" t="s">
        <v>22</v>
      </c>
      <c r="J33" s="29" t="s">
        <v>21</v>
      </c>
      <c r="K33" s="29" t="s">
        <v>24</v>
      </c>
    </row>
    <row r="34" spans="1:11" ht="35" customHeight="1" thickBot="1" x14ac:dyDescent="0.6">
      <c r="A34" s="107" t="s">
        <v>26</v>
      </c>
      <c r="B34" s="108"/>
      <c r="C34" s="108"/>
      <c r="D34" s="108"/>
      <c r="E34" s="108"/>
      <c r="F34" s="108"/>
      <c r="G34" s="108"/>
      <c r="H34" s="108"/>
      <c r="I34" s="108"/>
      <c r="J34" s="108"/>
      <c r="K34" s="42">
        <f>J32</f>
        <v>0</v>
      </c>
    </row>
    <row r="35" spans="1:11" ht="35" customHeight="1" thickBot="1" x14ac:dyDescent="0.6">
      <c r="A35" s="107" t="s">
        <v>25</v>
      </c>
      <c r="B35" s="108"/>
      <c r="C35" s="108"/>
      <c r="D35" s="108"/>
      <c r="E35" s="108"/>
      <c r="F35" s="108"/>
      <c r="G35" s="108"/>
      <c r="H35" s="108"/>
      <c r="I35" s="108"/>
      <c r="J35" s="109"/>
      <c r="K35" s="43">
        <f>K32-J32</f>
        <v>0</v>
      </c>
    </row>
    <row r="37" spans="1:11" x14ac:dyDescent="0.55000000000000004">
      <c r="A37" s="1" t="s">
        <v>3</v>
      </c>
    </row>
    <row r="38" spans="1:11" x14ac:dyDescent="0.55000000000000004">
      <c r="A38" s="1" t="s">
        <v>4</v>
      </c>
    </row>
    <row r="39" spans="1:11" x14ac:dyDescent="0.55000000000000004">
      <c r="A39" s="1" t="s">
        <v>5</v>
      </c>
    </row>
    <row r="40" spans="1:11" x14ac:dyDescent="0.55000000000000004">
      <c r="A40" s="1" t="s">
        <v>16</v>
      </c>
    </row>
    <row r="41" spans="1:11" x14ac:dyDescent="0.55000000000000004">
      <c r="A41" s="1" t="s">
        <v>15</v>
      </c>
    </row>
    <row r="42" spans="1:11" x14ac:dyDescent="0.55000000000000004">
      <c r="A42" s="1" t="s">
        <v>17</v>
      </c>
    </row>
  </sheetData>
  <mergeCells count="29">
    <mergeCell ref="A34:J34"/>
    <mergeCell ref="A35:J35"/>
    <mergeCell ref="H1:I1"/>
    <mergeCell ref="A5:A15"/>
    <mergeCell ref="A27:A31"/>
    <mergeCell ref="B15:G15"/>
    <mergeCell ref="B31:G31"/>
    <mergeCell ref="A16:A26"/>
    <mergeCell ref="B26:G26"/>
    <mergeCell ref="A32:G33"/>
    <mergeCell ref="B27:B28"/>
    <mergeCell ref="B29:B30"/>
    <mergeCell ref="B4:C4"/>
    <mergeCell ref="B5:C5"/>
    <mergeCell ref="B6:C6"/>
    <mergeCell ref="B9:C9"/>
    <mergeCell ref="B10:C10"/>
    <mergeCell ref="B11:C11"/>
    <mergeCell ref="B12:C12"/>
    <mergeCell ref="B13:C13"/>
    <mergeCell ref="B14:C14"/>
    <mergeCell ref="B23:C23"/>
    <mergeCell ref="B24:C24"/>
    <mergeCell ref="B25:C25"/>
    <mergeCell ref="B16:C16"/>
    <mergeCell ref="B17:C17"/>
    <mergeCell ref="B20:C20"/>
    <mergeCell ref="B21:C21"/>
    <mergeCell ref="B22:C22"/>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2"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2"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変更承認申請書</vt:lpstr>
      <vt:lpstr>経費明細表（別紙1）</vt:lpstr>
      <vt:lpstr>'経費明細表（別紙1）'!Print_Area</vt:lpstr>
      <vt:lpstr>変更承認申請書!Print_Area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2024-05-07T08:17:01Z</dcterms:modified>
</cp:coreProperties>
</file>